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4-my.sharepoint.com/personal/shirley_caballon_boartlongyear_com/Documents/Desktop/GESTION SST_2025 BLY/2. PASSO/Plan de Salud/"/>
    </mc:Choice>
  </mc:AlternateContent>
  <xr:revisionPtr revIDLastSave="1" documentId="8_{0F1C36F3-2697-4276-BC81-A9C58D6AC018}" xr6:coauthVersionLast="47" xr6:coauthVersionMax="47" xr10:uidLastSave="{38AE9213-1151-4BEE-B4C8-94A14421D0EB}"/>
  <bookViews>
    <workbookView xWindow="-120" yWindow="-120" windowWidth="20730" windowHeight="11160" tabRatio="599" activeTab="1" xr2:uid="{FECDF3FC-E38E-443B-8263-5BD8EF2733D0}"/>
  </bookViews>
  <sheets>
    <sheet name="PROGRAMA SALUD OCUPACIONAL" sheetId="1" r:id="rId1"/>
    <sheet name="PROGRAMA DE CAPACITACIONES SO" sheetId="3" r:id="rId2"/>
    <sheet name="PROGRAMA DE MONITOREOS DE HIG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" i="1" l="1"/>
  <c r="AD18" i="1"/>
  <c r="AC18" i="1"/>
  <c r="AB18" i="1"/>
  <c r="AA18" i="1"/>
  <c r="Z18" i="1"/>
  <c r="Y18" i="1"/>
  <c r="V18" i="1"/>
  <c r="U18" i="1"/>
  <c r="X18" i="1"/>
  <c r="W18" i="1"/>
  <c r="T18" i="1"/>
  <c r="S18" i="1"/>
  <c r="R18" i="1"/>
  <c r="Q18" i="1"/>
  <c r="P18" i="1"/>
  <c r="O18" i="1"/>
  <c r="M18" i="1"/>
  <c r="L18" i="1"/>
  <c r="K18" i="1"/>
  <c r="I18" i="1"/>
  <c r="G18" i="1"/>
  <c r="L15" i="3"/>
  <c r="AC19" i="1" l="1"/>
  <c r="AA19" i="1"/>
  <c r="J18" i="1"/>
  <c r="I19" i="1" s="1"/>
  <c r="H18" i="1"/>
  <c r="AD15" i="3"/>
  <c r="AD16" i="3" s="1"/>
  <c r="Y19" i="1"/>
  <c r="W19" i="1"/>
  <c r="U19" i="1"/>
  <c r="S19" i="1"/>
  <c r="Q19" i="1"/>
  <c r="O19" i="1"/>
  <c r="M19" i="1"/>
  <c r="K19" i="1"/>
  <c r="AE15" i="3"/>
  <c r="AC15" i="3"/>
  <c r="AB16" i="3" s="1"/>
  <c r="AB15" i="3"/>
  <c r="AA15" i="3"/>
  <c r="Z16" i="3" s="1"/>
  <c r="Z15" i="3"/>
  <c r="Y15" i="3"/>
  <c r="X15" i="3"/>
  <c r="W15" i="3"/>
  <c r="U15" i="3"/>
  <c r="T16" i="3" s="1"/>
  <c r="T15" i="3"/>
  <c r="V15" i="3"/>
  <c r="S15" i="3"/>
  <c r="R15" i="3"/>
  <c r="N15" i="3"/>
  <c r="J15" i="3"/>
  <c r="H15" i="3"/>
  <c r="P15" i="3"/>
  <c r="Q15" i="3"/>
  <c r="P16" i="3" s="1"/>
  <c r="O15" i="3"/>
  <c r="N16" i="3" s="1"/>
  <c r="M15" i="3"/>
  <c r="L16" i="3" s="1"/>
  <c r="K15" i="3"/>
  <c r="J16" i="3" s="1"/>
  <c r="I15" i="3"/>
  <c r="V16" i="3" l="1"/>
  <c r="H16" i="3"/>
  <c r="R16" i="3"/>
  <c r="X16" i="3"/>
  <c r="G19" i="1"/>
</calcChain>
</file>

<file path=xl/sharedStrings.xml><?xml version="1.0" encoding="utf-8"?>
<sst xmlns="http://schemas.openxmlformats.org/spreadsheetml/2006/main" count="653" uniqueCount="168">
  <si>
    <t>Versión: 00</t>
  </si>
  <si>
    <t>PROGRAMA</t>
  </si>
  <si>
    <t>RAZÓN SOCIAL</t>
  </si>
  <si>
    <t>BOART LONGYEAR SAC</t>
  </si>
  <si>
    <t>RUC</t>
  </si>
  <si>
    <t>DOMICILIO</t>
  </si>
  <si>
    <t>Av. El Derby N° 055 torre 1, oficina 601, Santiago de Surco</t>
  </si>
  <si>
    <t>ACTIVIDAD ECONÓMICA</t>
  </si>
  <si>
    <t>Actividades conexas de consultoría técnica, venta de equipos y maquinarias.</t>
  </si>
  <si>
    <t>N° TRABAJADORES</t>
  </si>
  <si>
    <t>Objetivo general:</t>
  </si>
  <si>
    <t>Aprobado por:</t>
  </si>
  <si>
    <t>Fecha de actualización: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</si>
  <si>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</si>
  <si>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</si>
  <si>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</si>
  <si>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</si>
  <si>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</si>
  <si>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</si>
  <si>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</si>
  <si>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</si>
  <si>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</si>
  <si>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</si>
  <si>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</si>
  <si>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</si>
  <si>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Cumplimiento del Programa (%) = Actividades ejecutadas / Actividades programadas</t>
  </si>
  <si>
    <t>Indicador</t>
  </si>
  <si>
    <t>Objetivo 1</t>
  </si>
  <si>
    <r>
      <rPr>
        <u/>
        <sz val="11"/>
        <color theme="1"/>
        <rFont val="Arial"/>
        <family val="2"/>
      </rPr>
      <t>Nº actividades Realizadas * 100</t>
    </r>
    <r>
      <rPr>
        <sz val="11"/>
        <color theme="1"/>
        <rFont val="Arial"/>
        <family val="2"/>
      </rPr>
      <t xml:space="preserve">
Nº actividades Programadas </t>
    </r>
  </si>
  <si>
    <t>Indicador 1</t>
  </si>
  <si>
    <t>Meta 1</t>
  </si>
  <si>
    <t>&gt;= 80%</t>
  </si>
  <si>
    <t>ACTIVIDADES</t>
  </si>
  <si>
    <t>RESPONSABLE</t>
  </si>
  <si>
    <t>PARTICIPANTES</t>
  </si>
  <si>
    <t>P</t>
  </si>
  <si>
    <t>E</t>
  </si>
  <si>
    <t>Objetivo 2</t>
  </si>
  <si>
    <t>Indicador 2</t>
  </si>
  <si>
    <t>Meta 2</t>
  </si>
  <si>
    <t>&gt;= 90%</t>
  </si>
  <si>
    <t>Objetivo 3</t>
  </si>
  <si>
    <t>Indicador 3</t>
  </si>
  <si>
    <t>Meta 3</t>
  </si>
  <si>
    <t>COMENTARIOS</t>
  </si>
  <si>
    <t>Objetivo 4</t>
  </si>
  <si>
    <t>Indicador 4</t>
  </si>
  <si>
    <t>Meta 4</t>
  </si>
  <si>
    <t>Objetivo 5</t>
  </si>
  <si>
    <t>Indicador 5</t>
  </si>
  <si>
    <t>Meta 5</t>
  </si>
  <si>
    <t>% CUMPLIMIENTO</t>
  </si>
  <si>
    <t>Potenciar las competencias orientandoce un mejor conocimiento del Sistema de Gestion SST  y Medio Ambiente para la prevención de incidentes laborales y ambientales.</t>
  </si>
  <si>
    <t>LEYENDA:   
1- P = Programado
2 - E = Ejecutado</t>
  </si>
  <si>
    <t>Médico de Salud en el Trabajo</t>
  </si>
  <si>
    <t>Consultor EHS/Médico de Salud en el Trabajo</t>
  </si>
  <si>
    <t>Gestante/Jefe de Área</t>
  </si>
  <si>
    <t>Médico de Salud en el Trabajo/HR Manager</t>
  </si>
  <si>
    <t>Trabajadores</t>
  </si>
  <si>
    <t>Clínica Evaluadora</t>
  </si>
  <si>
    <t xml:space="preserve">Investigación de casos de sospecha de enfermedad profesional </t>
  </si>
  <si>
    <t>Seguimiento a los casos de enfermedad ocupacional (EO)</t>
  </si>
  <si>
    <t xml:space="preserve">Seguimiento a casos de agravamiento de hipoacusia relacionada al ruido ocupacional </t>
  </si>
  <si>
    <t>Trabajadores/Clínica Evaluadora</t>
  </si>
  <si>
    <t>Reporte de casos de enfermedad ocupacional según indica la norma nacional por los Centros Médicos Autrizados.</t>
  </si>
  <si>
    <t>Trabajadores/Médico de Salud en el Trabajo</t>
  </si>
  <si>
    <t>Trabajadores de Operaciones en Unidades Mineras</t>
  </si>
  <si>
    <t>Nutricionista</t>
  </si>
  <si>
    <t xml:space="preserve">Todos los Trabajadores </t>
  </si>
  <si>
    <t xml:space="preserve">Brigadistas </t>
  </si>
  <si>
    <t xml:space="preserve">Inducción en Salud en el Trabajo </t>
  </si>
  <si>
    <t>Personal Nuevo</t>
  </si>
  <si>
    <t>Trabajadores con Cambio de Puesto Laboral o Descanso Médico Prolongado</t>
  </si>
  <si>
    <t>Todas las Áreas</t>
  </si>
  <si>
    <t>Gestionar las medidas de prevención para reducir el contagio por SARS-CoV-2 de los trabajadores</t>
  </si>
  <si>
    <t>Sensibilizar y capacitar a los trabajadores sobre las medidas de prevención y control de COVID- 19</t>
  </si>
  <si>
    <t>Seguimiento de los casos especiales de enfermedad común (Hipertensión arterial, diabetes, obesidad, etc)</t>
  </si>
  <si>
    <t>&gt;= 100%</t>
  </si>
  <si>
    <t>Resonsables de los Botiquines</t>
  </si>
  <si>
    <t>N°</t>
  </si>
  <si>
    <t>.</t>
  </si>
  <si>
    <t>Minuta de la Reunión del CSST</t>
  </si>
  <si>
    <t>Identificación de los casos de hipoacusia inducida por ruido con menoscabo entre 5 y 33%</t>
  </si>
  <si>
    <t>Código: PG-SAO-001</t>
  </si>
  <si>
    <t>Código: PG-SAO-002</t>
  </si>
  <si>
    <t>FIRMA DEL RESPONSIBLE DEL COMITÉ DE SST</t>
  </si>
  <si>
    <t>Acta de Reunión del Comité</t>
  </si>
  <si>
    <t>CAPACITACIONES SALUD EN EL TRABAJO</t>
  </si>
  <si>
    <t>CSST 2023-2026</t>
  </si>
  <si>
    <t>Cumplimiento de la legislación vigente de salud en el trabajo</t>
  </si>
  <si>
    <t xml:space="preserve"> CSST</t>
  </si>
  <si>
    <t>Aprobar el Plan de Salud en el Trabajo</t>
  </si>
  <si>
    <t>Aprobar el Programa Anual de Salud en el Trabajo</t>
  </si>
  <si>
    <t>No Aplica</t>
  </si>
  <si>
    <t>Elaborar el Informe Anual  de Vigilancia de la Salud de los Trabajadores al MINSA (DIGESA)</t>
  </si>
  <si>
    <t>Miembros del Comité de SST</t>
  </si>
  <si>
    <t>Reportar las actividades realizadas al Comité de SST</t>
  </si>
  <si>
    <t>Prevenir Enfermedades Profesionales y Estados Prepatologicos</t>
  </si>
  <si>
    <t>Realizar monitoreos de evaluación de Riegos Físicos.</t>
  </si>
  <si>
    <t>Realizar monitoreos de evaluación de Riegos Biológicos</t>
  </si>
  <si>
    <t>Realizar una evaluación de Riesgos Psicosociales</t>
  </si>
  <si>
    <t>Realizar una evaluación de Riesgos Disergonómicos</t>
  </si>
  <si>
    <t>Realizar una evaluación de Riesgos Químicos</t>
  </si>
  <si>
    <t>Cumplimiento de la realización de los Exámenes Médicos Ocupacionales de Ingreso</t>
  </si>
  <si>
    <t>Cumplimiento de la realización de los Exámenes Médicos Ocupacionales Periódicos</t>
  </si>
  <si>
    <t>Cumplimiento de la realización de los Exámenes Médicos Ocupacionales de Retiro</t>
  </si>
  <si>
    <t>Trabajadores Nuevos</t>
  </si>
  <si>
    <t>Trabajadores que Egresan de la Empresa</t>
  </si>
  <si>
    <t>Revisión y Análisis de los Exámenes Médicos Ocupacionales</t>
  </si>
  <si>
    <t>Evaluación de Riesgos Ocupacionales en caso de Mujeres en Edad Fertil,  Gestantes y en periodo de Lactancia.</t>
  </si>
  <si>
    <t xml:space="preserve">Cumplimeinto de la Entrega de Resultados Médicos Ocupacionales </t>
  </si>
  <si>
    <t xml:space="preserve">Seguimiento de Programas de Vigilancia de Salud Ocupacional </t>
  </si>
  <si>
    <t>Elaboraración de estadísticas de Enfermedades Profesionales y Estados Prepatologicos.</t>
  </si>
  <si>
    <t>Revisión del Plan de Respuesta ante Emergencias Médicas</t>
  </si>
  <si>
    <t>Inducciones específicas para trabajadores que cambien de puesto o con descanso médico prolongado (Mayor a 20 días consecutivos).</t>
  </si>
  <si>
    <t>Elaboración del Plan de Respuesta ante Emergencias Médicas</t>
  </si>
  <si>
    <t>Seguimiento Médico de los Casos de Accidentes de Trabajo (AT)</t>
  </si>
  <si>
    <t>Inspecciones a Botiquines de Primeros Auxilios y Equipos Médicos</t>
  </si>
  <si>
    <t>Plan y Respuestas a Emergencias y Urgencias</t>
  </si>
  <si>
    <t>Vigilancia permanente de la salud de los trabajadores con COVID-19</t>
  </si>
  <si>
    <t>Gestionar Medidas de Prevención para Reducir el Contagio por SARS-CoV-2</t>
  </si>
  <si>
    <t>Difusión de afiches preventivos en SST para todos los trabajadores</t>
  </si>
  <si>
    <t>TEMAS</t>
  </si>
  <si>
    <t>Código: PG- SAO-</t>
  </si>
  <si>
    <t>Realizar una evaluación de Riesgos Biológico</t>
  </si>
  <si>
    <t>Miguel Angel Btacesco Almendariz</t>
  </si>
  <si>
    <t>Fecha: 18/12/2023</t>
  </si>
  <si>
    <t>Fecha: 13/12/2024</t>
  </si>
  <si>
    <t>Desarrollar actividades dirigidas a preservar, mantener y mejorar la salud individual y colectiva de los trabajadores con el fin de evitar accidentes de trabajo y enfermedades profesionale</t>
  </si>
  <si>
    <t>Comité de Seguridad y Salud en el Trabajo</t>
  </si>
  <si>
    <t>Supervisor de EHS</t>
  </si>
  <si>
    <t>Reportar las estadísticas trimestrales de enfermedades profesionales</t>
  </si>
  <si>
    <t>Revisión del avance del programa anual de salud en el trabajo</t>
  </si>
  <si>
    <t>Revisión de las normas legales aplicables al área de salud en el trabajo</t>
  </si>
  <si>
    <t>Brindar información en materia de salud en el trabajo para desarrollar y fortalecer habilidades en la prevención de riesgos laborales.</t>
  </si>
  <si>
    <t>PROGRAMA ANUAL</t>
  </si>
  <si>
    <t>DE SALUD EN EL TRABAJO  2025</t>
  </si>
  <si>
    <t>Trabajadores que presentan la patología</t>
  </si>
  <si>
    <t>Seguimiento los diagnósticos sospechosos de enfermedades profesionales o relacionadas al trabajo</t>
  </si>
  <si>
    <t>Taller: Medición de Funciones Vitales.</t>
  </si>
  <si>
    <t>Instructor</t>
  </si>
  <si>
    <t>Trabajadores de las sedes Savar y Cronos</t>
  </si>
  <si>
    <t>Enfermedades Profesionales en Minería</t>
  </si>
  <si>
    <t>Todos los trabajadores</t>
  </si>
  <si>
    <t>Reinducción en salud ocupacional para trabajadores</t>
  </si>
  <si>
    <t>Nutrición Basada en la Comida Peruana</t>
  </si>
  <si>
    <t>Patologías Relacionadas a la Altura</t>
  </si>
  <si>
    <t>Trabajadores de Operaciones en Unidades Mineras, y Taller</t>
  </si>
  <si>
    <t>Taller de Primeros Auxilios</t>
  </si>
  <si>
    <t>Trabajadores de las Sedes Cronos y Savar</t>
  </si>
  <si>
    <t>Médico de Salud en el Trabajo/Brigadistas</t>
  </si>
  <si>
    <t>Primeros Auxilios en Minería</t>
  </si>
  <si>
    <t xml:space="preserve">Trabajadores de Operaciones en Unidades Mineras, </t>
  </si>
  <si>
    <t xml:space="preserve">Capacitación para Brigadistas: Atención del Politraumatizado. </t>
  </si>
  <si>
    <t>Brigadistas</t>
  </si>
  <si>
    <t>Bombero</t>
  </si>
  <si>
    <t>Alimentación Saludable para Trabajadores de Unidades Mineras</t>
  </si>
  <si>
    <t>Higiene Ocupacional y Ergonomía</t>
  </si>
  <si>
    <t xml:space="preserve">Higienista/Otro profesional a fin </t>
  </si>
  <si>
    <t xml:space="preserve">Taller de Pausas Activas </t>
  </si>
  <si>
    <t>13/12/2024</t>
  </si>
  <si>
    <t>Riesgos Psicosociales en el Trabajo</t>
  </si>
  <si>
    <t>Trabajadores de la Sede Savar</t>
  </si>
  <si>
    <t>Surtidores de las Sedes Cronos y Savar</t>
  </si>
  <si>
    <t>Higienista</t>
  </si>
  <si>
    <t>PROGRAMA DE MONITOREOS DE HIGIENE OCUPACIONAL 2025</t>
  </si>
  <si>
    <t>Identificar, evaluar y controlar los riesgos laborales para prevenir enfermedades, lesiones y mejorar las condiciones de trabajo</t>
  </si>
  <si>
    <t>FIRMA DEL RESPONSABLE DEL COMITÉ DE 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</si>
</sst>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Frutiger-Light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9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al" xfId="0" builtinId="0"/>
  </cellStyles>
  <dxfs count="489"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2</xdr:row>
      <xdr:rowOff>133349</xdr:rowOff>
    </xdr:from>
    <xdr:to>
      <xdr:col>1</xdr:col>
      <xdr:colOff>704850</xdr:colOff>
      <xdr:row>4</xdr:row>
      <xdr:rowOff>28574</xdr:rowOff>
    </xdr:to>
    <xdr:pic>
      <xdr:nvPicPr>
        <xdr:cNvPr id="2" name="Picture 1" descr="K:\Entrenamiento\BANCO DE FOTOS BLY\2012\varias\logos\LOGO BOART plomo.jpg">
          <a:extLst>
            <a:ext uri="{FF2B5EF4-FFF2-40B4-BE49-F238E27FC236}">
              <a16:creationId xmlns:a16="http://schemas.microsoft.com/office/drawing/2014/main" id="{9F2E7F87-BFBC-46DA-8BC4-95C46C3F256C}"/>
            </a:ext>
          </a:extLst>
        </xdr:cNvPr>
        <xdr:cNvPicPr/>
      </xdr:nvPicPr>
      <xdr:blipFill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133349"/>
          <a:ext cx="1104901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81615</xdr:colOff>
      <xdr:row>0</xdr:row>
      <xdr:rowOff>160617</xdr:rowOff>
    </xdr:from>
    <xdr:to>
      <xdr:col>2</xdr:col>
      <xdr:colOff>948764</xdr:colOff>
      <xdr:row>2</xdr:row>
      <xdr:rowOff>36792</xdr:rowOff>
    </xdr:to>
    <xdr:pic>
      <xdr:nvPicPr>
        <xdr:cNvPr id="2" name="Picture 1" descr="K:\Entrenamiento\BANCO DE FOTOS BLY\2012\varias\logos\LOGO BOART plomo.jpg">
          <a:extLst>
            <a:ext uri="{FF2B5EF4-FFF2-40B4-BE49-F238E27FC236}">
              <a16:creationId xmlns:a16="http://schemas.microsoft.com/office/drawing/2014/main" id="{A8577A0D-DD9E-4516-BE4E-BE8091CECDB7}"/>
            </a:ext>
          </a:extLst>
        </xdr:cNvPr>
        <xdr:cNvPicPr/>
      </xdr:nvPicPr>
      <xdr:blipFill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968" y="160617"/>
          <a:ext cx="1158502" cy="3094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527929</xdr:colOff>
      <xdr:row>0</xdr:row>
      <xdr:rowOff>176945</xdr:rowOff>
    </xdr:from>
    <xdr:to>
      <xdr:col>2</xdr:col>
      <xdr:colOff>272143</xdr:colOff>
      <xdr:row>2</xdr:row>
      <xdr:rowOff>53120</xdr:rowOff>
    </xdr:to>
    <xdr:pic>
      <xdr:nvPicPr>
        <xdr:cNvPr id="2" name="Picture 1" descr="K:\Entrenamiento\BANCO DE FOTOS BLY\2012\varias\logos\LOGO BOART plomo.jpg">
          <a:extLst>
            <a:ext uri="{FF2B5EF4-FFF2-40B4-BE49-F238E27FC236}">
              <a16:creationId xmlns:a16="http://schemas.microsoft.com/office/drawing/2014/main" id="{FD591BB0-6D0E-454F-B463-B59524B1B569}"/>
            </a:ext>
          </a:extLst>
        </xdr:cNvPr>
        <xdr:cNvPicPr/>
      </xdr:nvPicPr>
      <xdr:blipFill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43" y="176945"/>
          <a:ext cx="1964900" cy="3116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9D97-CAB6-4EBA-A61A-883CAC80DDAA}">
  <dimension ref="A1:AF116"/>
  <sheetViews>
    <sheetView view="pageBreakPreview" topLeftCell="A14" zoomScale="99" zoomScaleNormal="100" zoomScaleSheetLayoutView="99" workbookViewId="0">
      <selection activeCell="A15" sqref="A15:AF15"/>
    </sheetView>
  </sheetViews>
  <sheetFormatPr defaultColWidth="11.42578125" defaultRowHeight="14.25"/>
  <cols>
    <col min="1" max="1" width="6.85546875" style="2" customWidth="1"/>
    <col min="2" max="2" width="12.140625" style="2" customWidth="1"/>
    <col min="3" max="3" width="19" style="2" customWidth="1"/>
    <col min="4" max="4" width="30.42578125" style="2" customWidth="1"/>
    <col min="5" max="5" width="29.5703125" style="4" customWidth="1"/>
    <col min="6" max="6" width="47.7109375" style="4" customWidth="1"/>
    <col min="7" max="30" width="3.140625" style="2" customWidth="1"/>
    <col min="31" max="31" width="42.42578125" style="2" customWidth="1"/>
    <col min="32" max="32" width="24.85546875" style="2" customWidth="1"/>
    <col min="33" max="16384" width="11.42578125" style="2"/>
  </cols>
  <sheetData>
    <row r="1" spans="1:32"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2" spans="1:32"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2" ht="15" customHeight="1">
      <c r="A3" s="68"/>
      <c r="B3" s="68"/>
      <c r="C3" s="83" t="s">
        <v>135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5"/>
      <c r="AF3" s="1" t="s">
        <v>83</v>
      </c>
    </row>
    <row r="4" spans="1:32" ht="15" customHeight="1">
      <c r="A4" s="68"/>
      <c r="B4" s="68"/>
      <c r="C4" s="77" t="s">
        <v>136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9"/>
      <c r="AF4" s="1" t="s">
        <v>0</v>
      </c>
    </row>
    <row r="5" spans="1:32">
      <c r="A5" s="68"/>
      <c r="B5" s="68"/>
      <c r="C5" s="80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2"/>
      <c r="AF5" s="1" t="s">
        <v>127</v>
      </c>
    </row>
    <row r="7" spans="1:32" ht="24.75" customHeight="1">
      <c r="A7" s="67" t="s">
        <v>2</v>
      </c>
      <c r="B7" s="67"/>
      <c r="C7" s="67"/>
      <c r="D7" s="25" t="s">
        <v>4</v>
      </c>
      <c r="E7" s="67" t="s">
        <v>5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 t="s">
        <v>7</v>
      </c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37" t="s">
        <v>9</v>
      </c>
    </row>
    <row r="8" spans="1:32" ht="5.65" customHeigh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6"/>
    </row>
    <row r="9" spans="1:32" ht="30.75" customHeight="1">
      <c r="A9" s="68" t="s">
        <v>3</v>
      </c>
      <c r="B9" s="68"/>
      <c r="C9" s="68"/>
      <c r="D9" s="3">
        <v>20257364608</v>
      </c>
      <c r="E9" s="68" t="s">
        <v>6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9" t="s">
        <v>8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3">
        <v>73</v>
      </c>
    </row>
    <row r="12" spans="1:32" ht="42.75" customHeight="1">
      <c r="A12" s="86" t="s">
        <v>10</v>
      </c>
      <c r="B12" s="86"/>
      <c r="C12" s="57" t="s">
        <v>128</v>
      </c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9"/>
    </row>
    <row r="13" spans="1:32" ht="27.75" customHeight="1">
      <c r="A13" s="86" t="s">
        <v>11</v>
      </c>
      <c r="B13" s="86"/>
      <c r="C13" s="1" t="s">
        <v>88</v>
      </c>
      <c r="D13" s="76" t="s">
        <v>81</v>
      </c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1" t="s">
        <v>12</v>
      </c>
      <c r="AF13" s="21"/>
    </row>
    <row r="14" spans="1:32">
      <c r="L14" s="2">
        <v>1</v>
      </c>
    </row>
    <row r="15" spans="1:32" ht="33" customHeight="1">
      <c r="A15" s="72">
        <v>2025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</row>
    <row r="16" spans="1:32" ht="24.75" customHeight="1">
      <c r="A16" s="70" t="s">
        <v>26</v>
      </c>
      <c r="B16" s="70"/>
      <c r="C16" s="70"/>
      <c r="D16" s="70"/>
      <c r="E16" s="70"/>
      <c r="F16" s="71"/>
      <c r="G16" s="73" t="s">
        <v>13</v>
      </c>
      <c r="H16" s="74"/>
      <c r="I16" s="73" t="s">
        <v>14</v>
      </c>
      <c r="J16" s="74"/>
      <c r="K16" s="73" t="s">
        <v>15</v>
      </c>
      <c r="L16" s="74"/>
      <c r="M16" s="73" t="s">
        <v>16</v>
      </c>
      <c r="N16" s="74"/>
      <c r="O16" s="73" t="s">
        <v>17</v>
      </c>
      <c r="P16" s="74"/>
      <c r="Q16" s="73" t="s">
        <v>18</v>
      </c>
      <c r="R16" s="74"/>
      <c r="S16" s="73" t="s">
        <v>19</v>
      </c>
      <c r="T16" s="74"/>
      <c r="U16" s="73" t="s">
        <v>20</v>
      </c>
      <c r="V16" s="74"/>
      <c r="W16" s="73" t="s">
        <v>21</v>
      </c>
      <c r="X16" s="74"/>
      <c r="Y16" s="73" t="s">
        <v>22</v>
      </c>
      <c r="Z16" s="74"/>
      <c r="AA16" s="73" t="s">
        <v>23</v>
      </c>
      <c r="AB16" s="74"/>
      <c r="AC16" s="73" t="s">
        <v>24</v>
      </c>
      <c r="AD16" s="74"/>
    </row>
    <row r="17" spans="1:31" ht="17.25" customHeight="1">
      <c r="A17" s="4"/>
      <c r="B17" s="4"/>
      <c r="C17" s="4"/>
      <c r="D17" s="4"/>
      <c r="G17" s="3" t="s">
        <v>35</v>
      </c>
      <c r="H17" s="3" t="s">
        <v>36</v>
      </c>
      <c r="I17" s="3" t="s">
        <v>35</v>
      </c>
      <c r="J17" s="3" t="s">
        <v>36</v>
      </c>
      <c r="K17" s="3" t="s">
        <v>35</v>
      </c>
      <c r="L17" s="3" t="s">
        <v>36</v>
      </c>
      <c r="M17" s="3" t="s">
        <v>35</v>
      </c>
      <c r="N17" s="3" t="s">
        <v>36</v>
      </c>
      <c r="O17" s="3" t="s">
        <v>35</v>
      </c>
      <c r="P17" s="3" t="s">
        <v>36</v>
      </c>
      <c r="Q17" s="3" t="s">
        <v>35</v>
      </c>
      <c r="R17" s="3" t="s">
        <v>36</v>
      </c>
      <c r="S17" s="3" t="s">
        <v>35</v>
      </c>
      <c r="T17" s="3" t="s">
        <v>36</v>
      </c>
      <c r="U17" s="3" t="s">
        <v>35</v>
      </c>
      <c r="V17" s="3" t="s">
        <v>36</v>
      </c>
      <c r="W17" s="3" t="s">
        <v>35</v>
      </c>
      <c r="X17" s="3" t="s">
        <v>36</v>
      </c>
      <c r="Y17" s="3" t="s">
        <v>35</v>
      </c>
      <c r="Z17" s="3" t="s">
        <v>36</v>
      </c>
      <c r="AA17" s="3" t="s">
        <v>35</v>
      </c>
      <c r="AB17" s="3" t="s">
        <v>36</v>
      </c>
      <c r="AC17" s="3" t="s">
        <v>35</v>
      </c>
      <c r="AD17" s="3" t="s">
        <v>36</v>
      </c>
    </row>
    <row r="18" spans="1:31" ht="20.25" customHeight="1">
      <c r="A18" s="41" t="s">
        <v>25</v>
      </c>
      <c r="B18" s="41"/>
      <c r="C18" s="41"/>
      <c r="D18" s="41"/>
      <c r="E18" s="41"/>
      <c r="F18" s="41"/>
      <c r="G18" s="3">
        <f>SUM(G29:G102)</f>
        <v>29</v>
      </c>
      <c r="H18" s="3">
        <f>SUM(H29:H102)/2</f>
        <v>0</v>
      </c>
      <c r="I18" s="3">
        <f>SUM(I29:I102)</f>
        <v>29</v>
      </c>
      <c r="J18" s="3">
        <f>SUM(J29:J102)/2</f>
        <v>0</v>
      </c>
      <c r="K18" s="3">
        <f>SUM(K29:K102)</f>
        <v>28</v>
      </c>
      <c r="L18" s="3">
        <f>SUM(L29:L102)/2</f>
        <v>0</v>
      </c>
      <c r="M18" s="3">
        <f>SUM(M29:M102)</f>
        <v>27</v>
      </c>
      <c r="N18" s="3">
        <f>SUM(N27:N103)/2</f>
        <v>0</v>
      </c>
      <c r="O18" s="3">
        <f>SUM(O29:O102)</f>
        <v>28</v>
      </c>
      <c r="P18" s="3">
        <f>SUM(P29:P102)/2</f>
        <v>0</v>
      </c>
      <c r="Q18" s="3">
        <f>SUM(Q29:Q102)</f>
        <v>27</v>
      </c>
      <c r="R18" s="3">
        <f>SUM(R29:R102)/2</f>
        <v>0</v>
      </c>
      <c r="S18" s="3">
        <f>SUM(S29:S102)</f>
        <v>28</v>
      </c>
      <c r="T18" s="3">
        <f>SUM(T29:T102)/2</f>
        <v>0</v>
      </c>
      <c r="U18" s="3">
        <f>SUM(U29:U102)</f>
        <v>27</v>
      </c>
      <c r="V18" s="3">
        <f>SUM(V29:V102)/2</f>
        <v>0</v>
      </c>
      <c r="W18" s="3">
        <f>SUM(W29:W102)</f>
        <v>33</v>
      </c>
      <c r="X18" s="3">
        <f>SUM(X29:X102)/2</f>
        <v>0</v>
      </c>
      <c r="Y18" s="3">
        <f>SUM(Y29:Y102)</f>
        <v>27</v>
      </c>
      <c r="Z18" s="3">
        <f>SUM(Z29:Z102)/2</f>
        <v>0</v>
      </c>
      <c r="AA18" s="3">
        <f>SUM(AA29:AA102)</f>
        <v>28</v>
      </c>
      <c r="AB18" s="3">
        <f>SUM(AB29:AB102)/2</f>
        <v>0</v>
      </c>
      <c r="AC18" s="3">
        <f>SUM(AC29:AC102)</f>
        <v>28</v>
      </c>
      <c r="AD18" s="3">
        <f>SUM(AD29:AD102)/2</f>
        <v>0</v>
      </c>
    </row>
    <row r="19" spans="1:31" ht="22.5" customHeight="1">
      <c r="A19" s="4"/>
      <c r="B19" s="4"/>
      <c r="C19" s="4"/>
      <c r="D19" s="4"/>
      <c r="E19" s="41" t="s">
        <v>51</v>
      </c>
      <c r="F19" s="88"/>
      <c r="G19" s="68">
        <f>(H18/G18/1*100)</f>
        <v>0</v>
      </c>
      <c r="H19" s="68"/>
      <c r="I19" s="68">
        <f>(J18/I18/1*100)</f>
        <v>0</v>
      </c>
      <c r="J19" s="68"/>
      <c r="K19" s="68">
        <f>(L18/K18/1*100)</f>
        <v>0</v>
      </c>
      <c r="L19" s="68"/>
      <c r="M19" s="68">
        <f>(N18/M18/1*100)</f>
        <v>0</v>
      </c>
      <c r="N19" s="68"/>
      <c r="O19" s="68">
        <f>(P18/O18/1*100)</f>
        <v>0</v>
      </c>
      <c r="P19" s="68"/>
      <c r="Q19" s="87">
        <f>(R18/Q18/1*100)</f>
        <v>0</v>
      </c>
      <c r="R19" s="87"/>
      <c r="S19" s="68">
        <f>(T18/S18/1*100)</f>
        <v>0</v>
      </c>
      <c r="T19" s="68"/>
      <c r="U19" s="68">
        <f>(V18/U18/1*100)</f>
        <v>0</v>
      </c>
      <c r="V19" s="68"/>
      <c r="W19" s="68">
        <f>(X18/W18/1*100)</f>
        <v>0</v>
      </c>
      <c r="X19" s="68"/>
      <c r="Y19" s="68">
        <f>(Z18/Y18/1*100)</f>
        <v>0</v>
      </c>
      <c r="Z19" s="68"/>
      <c r="AA19" s="68">
        <f>(AB18/AA18/1*100)</f>
        <v>0</v>
      </c>
      <c r="AB19" s="68"/>
      <c r="AC19" s="68">
        <f>(AD18/AC18/1*100)</f>
        <v>0</v>
      </c>
      <c r="AD19" s="68"/>
    </row>
    <row r="20" spans="1:31" ht="22.5" customHeight="1">
      <c r="A20" s="4"/>
      <c r="B20" s="51" t="s">
        <v>53</v>
      </c>
      <c r="C20" s="52"/>
      <c r="D20" s="52"/>
      <c r="E20" s="52"/>
      <c r="F20" s="52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1" ht="28.5" customHeight="1">
      <c r="A21" s="4"/>
      <c r="B21" s="53"/>
      <c r="C21" s="53"/>
      <c r="D21" s="53"/>
      <c r="E21" s="53"/>
      <c r="F21" s="53"/>
    </row>
    <row r="24" spans="1:31" s="11" customFormat="1" ht="36" customHeight="1">
      <c r="A24" s="63">
        <v>1</v>
      </c>
      <c r="B24" s="17" t="s">
        <v>27</v>
      </c>
      <c r="C24" s="64" t="s">
        <v>89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</row>
    <row r="25" spans="1:31" s="11" customFormat="1" ht="36" customHeight="1">
      <c r="A25" s="63"/>
      <c r="B25" s="17" t="s">
        <v>29</v>
      </c>
      <c r="C25" s="65" t="s">
        <v>28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</row>
    <row r="26" spans="1:31" s="11" customFormat="1" ht="36" customHeight="1">
      <c r="A26" s="63"/>
      <c r="B26" s="17" t="s">
        <v>30</v>
      </c>
      <c r="C26" s="66">
        <v>1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</row>
    <row r="27" spans="1:31" ht="15" customHeight="1">
      <c r="A27" s="49" t="s">
        <v>32</v>
      </c>
      <c r="B27" s="49"/>
      <c r="C27" s="49"/>
      <c r="D27" s="49"/>
      <c r="E27" s="49" t="s">
        <v>33</v>
      </c>
      <c r="F27" s="49" t="s">
        <v>34</v>
      </c>
      <c r="G27" s="49" t="s">
        <v>13</v>
      </c>
      <c r="H27" s="49"/>
      <c r="I27" s="49" t="s">
        <v>14</v>
      </c>
      <c r="J27" s="49"/>
      <c r="K27" s="49" t="s">
        <v>15</v>
      </c>
      <c r="L27" s="49"/>
      <c r="M27" s="49" t="s">
        <v>16</v>
      </c>
      <c r="N27" s="49"/>
      <c r="O27" s="49" t="s">
        <v>17</v>
      </c>
      <c r="P27" s="49"/>
      <c r="Q27" s="49" t="s">
        <v>18</v>
      </c>
      <c r="R27" s="49"/>
      <c r="S27" s="49" t="s">
        <v>19</v>
      </c>
      <c r="T27" s="49"/>
      <c r="U27" s="49" t="s">
        <v>20</v>
      </c>
      <c r="V27" s="49"/>
      <c r="W27" s="49" t="s">
        <v>21</v>
      </c>
      <c r="X27" s="49"/>
      <c r="Y27" s="49" t="s">
        <v>22</v>
      </c>
      <c r="Z27" s="49"/>
      <c r="AA27" s="49" t="s">
        <v>23</v>
      </c>
      <c r="AB27" s="49"/>
      <c r="AC27" s="49" t="s">
        <v>24</v>
      </c>
      <c r="AD27" s="49"/>
      <c r="AE27" s="43" t="s">
        <v>44</v>
      </c>
    </row>
    <row r="28" spans="1:31">
      <c r="A28" s="49"/>
      <c r="B28" s="49"/>
      <c r="C28" s="49"/>
      <c r="D28" s="49"/>
      <c r="E28" s="49"/>
      <c r="F28" s="49"/>
      <c r="G28" s="6" t="s">
        <v>35</v>
      </c>
      <c r="H28" s="6" t="s">
        <v>36</v>
      </c>
      <c r="I28" s="6" t="s">
        <v>35</v>
      </c>
      <c r="J28" s="6" t="s">
        <v>36</v>
      </c>
      <c r="K28" s="6" t="s">
        <v>35</v>
      </c>
      <c r="L28" s="6" t="s">
        <v>36</v>
      </c>
      <c r="M28" s="6" t="s">
        <v>35</v>
      </c>
      <c r="N28" s="6" t="s">
        <v>36</v>
      </c>
      <c r="O28" s="6" t="s">
        <v>35</v>
      </c>
      <c r="P28" s="6" t="s">
        <v>36</v>
      </c>
      <c r="Q28" s="6" t="s">
        <v>35</v>
      </c>
      <c r="R28" s="6" t="s">
        <v>36</v>
      </c>
      <c r="S28" s="6" t="s">
        <v>35</v>
      </c>
      <c r="T28" s="6" t="s">
        <v>36</v>
      </c>
      <c r="U28" s="6" t="s">
        <v>35</v>
      </c>
      <c r="V28" s="6" t="s">
        <v>36</v>
      </c>
      <c r="W28" s="6" t="s">
        <v>35</v>
      </c>
      <c r="X28" s="6" t="s">
        <v>36</v>
      </c>
      <c r="Y28" s="6" t="s">
        <v>35</v>
      </c>
      <c r="Z28" s="6" t="s">
        <v>36</v>
      </c>
      <c r="AA28" s="6" t="s">
        <v>35</v>
      </c>
      <c r="AB28" s="6" t="s">
        <v>36</v>
      </c>
      <c r="AC28" s="6" t="s">
        <v>35</v>
      </c>
      <c r="AD28" s="6" t="s">
        <v>36</v>
      </c>
      <c r="AE28" s="44"/>
    </row>
    <row r="29" spans="1:31" ht="32.25" customHeight="1">
      <c r="A29" s="48" t="s">
        <v>91</v>
      </c>
      <c r="B29" s="48"/>
      <c r="C29" s="48"/>
      <c r="D29" s="48"/>
      <c r="E29" s="12" t="s">
        <v>90</v>
      </c>
      <c r="F29" s="13" t="s">
        <v>93</v>
      </c>
      <c r="G29" s="37">
        <v>1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1"/>
    </row>
    <row r="30" spans="1:31" ht="32.25" customHeight="1">
      <c r="A30" s="48" t="s">
        <v>92</v>
      </c>
      <c r="B30" s="48"/>
      <c r="C30" s="48"/>
      <c r="D30" s="48"/>
      <c r="E30" s="12" t="s">
        <v>90</v>
      </c>
      <c r="F30" s="13" t="s">
        <v>93</v>
      </c>
      <c r="G30" s="37">
        <v>1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1"/>
    </row>
    <row r="31" spans="1:31" ht="33" customHeight="1">
      <c r="A31" s="45" t="s">
        <v>133</v>
      </c>
      <c r="B31" s="46"/>
      <c r="C31" s="46"/>
      <c r="D31" s="47"/>
      <c r="E31" s="13" t="s">
        <v>54</v>
      </c>
      <c r="F31" s="13" t="s">
        <v>93</v>
      </c>
      <c r="G31" s="37">
        <v>1</v>
      </c>
      <c r="H31" s="30"/>
      <c r="I31" s="37">
        <v>1</v>
      </c>
      <c r="J31" s="30"/>
      <c r="K31" s="37">
        <v>1</v>
      </c>
      <c r="L31" s="30"/>
      <c r="M31" s="37">
        <v>1</v>
      </c>
      <c r="N31" s="30"/>
      <c r="O31" s="37">
        <v>1</v>
      </c>
      <c r="P31" s="30"/>
      <c r="Q31" s="37">
        <v>1</v>
      </c>
      <c r="R31" s="30"/>
      <c r="S31" s="37">
        <v>1</v>
      </c>
      <c r="T31" s="30"/>
      <c r="U31" s="37">
        <v>1</v>
      </c>
      <c r="V31" s="30"/>
      <c r="W31" s="37">
        <v>1</v>
      </c>
      <c r="X31" s="30"/>
      <c r="Y31" s="37">
        <v>1</v>
      </c>
      <c r="Z31" s="30"/>
      <c r="AA31" s="37">
        <v>1</v>
      </c>
      <c r="AB31" s="30"/>
      <c r="AC31" s="37">
        <v>1</v>
      </c>
      <c r="AD31" s="30"/>
      <c r="AE31" s="5"/>
    </row>
    <row r="32" spans="1:31" ht="33" customHeight="1">
      <c r="A32" s="45" t="s">
        <v>96</v>
      </c>
      <c r="B32" s="46"/>
      <c r="C32" s="46"/>
      <c r="D32" s="47"/>
      <c r="E32" s="13" t="s">
        <v>54</v>
      </c>
      <c r="F32" s="13" t="s">
        <v>95</v>
      </c>
      <c r="G32" s="37">
        <v>1</v>
      </c>
      <c r="H32" s="31"/>
      <c r="I32" s="37">
        <v>1</v>
      </c>
      <c r="J32" s="30"/>
      <c r="K32" s="37">
        <v>1</v>
      </c>
      <c r="L32" s="31"/>
      <c r="M32" s="37">
        <v>1</v>
      </c>
      <c r="N32" s="30"/>
      <c r="O32" s="37">
        <v>1</v>
      </c>
      <c r="P32" s="31"/>
      <c r="Q32" s="37">
        <v>1</v>
      </c>
      <c r="R32" s="30"/>
      <c r="S32" s="37">
        <v>1</v>
      </c>
      <c r="T32" s="30"/>
      <c r="U32" s="37">
        <v>1</v>
      </c>
      <c r="V32" s="30"/>
      <c r="W32" s="37">
        <v>1</v>
      </c>
      <c r="X32" s="30"/>
      <c r="Y32" s="37">
        <v>1</v>
      </c>
      <c r="Z32" s="30"/>
      <c r="AA32" s="37">
        <v>1</v>
      </c>
      <c r="AB32" s="30"/>
      <c r="AC32" s="37">
        <v>1</v>
      </c>
      <c r="AD32" s="30"/>
      <c r="AE32" s="5"/>
    </row>
    <row r="33" spans="1:31" ht="33" customHeight="1">
      <c r="A33" s="45" t="s">
        <v>131</v>
      </c>
      <c r="B33" s="46"/>
      <c r="C33" s="46"/>
      <c r="D33" s="47"/>
      <c r="E33" s="13" t="s">
        <v>54</v>
      </c>
      <c r="F33" s="13" t="s">
        <v>129</v>
      </c>
      <c r="G33" s="32"/>
      <c r="H33" s="31"/>
      <c r="I33" s="31"/>
      <c r="J33" s="30"/>
      <c r="K33" s="37">
        <v>1</v>
      </c>
      <c r="L33" s="31"/>
      <c r="M33" s="31"/>
      <c r="N33" s="31"/>
      <c r="O33" s="37">
        <v>1</v>
      </c>
      <c r="P33" s="31"/>
      <c r="Q33" s="31"/>
      <c r="R33" s="31"/>
      <c r="S33" s="37">
        <v>1</v>
      </c>
      <c r="T33" s="31"/>
      <c r="U33" s="31"/>
      <c r="V33" s="31"/>
      <c r="W33" s="37">
        <v>1</v>
      </c>
      <c r="X33" s="31"/>
      <c r="Y33" s="31"/>
      <c r="Z33" s="31"/>
      <c r="AA33" s="37">
        <v>1</v>
      </c>
      <c r="AB33" s="31"/>
      <c r="AC33" s="31"/>
      <c r="AD33" s="30"/>
      <c r="AE33" s="5"/>
    </row>
    <row r="34" spans="1:31" ht="33.75" customHeight="1">
      <c r="A34" s="48" t="s">
        <v>132</v>
      </c>
      <c r="B34" s="48"/>
      <c r="C34" s="48"/>
      <c r="D34" s="48"/>
      <c r="E34" s="13" t="s">
        <v>54</v>
      </c>
      <c r="F34" s="13" t="s">
        <v>130</v>
      </c>
      <c r="G34" s="37">
        <v>1</v>
      </c>
      <c r="H34" s="31"/>
      <c r="I34" s="37">
        <v>1</v>
      </c>
      <c r="J34" s="30"/>
      <c r="K34" s="37">
        <v>1</v>
      </c>
      <c r="L34" s="31"/>
      <c r="M34" s="37">
        <v>1</v>
      </c>
      <c r="N34" s="30"/>
      <c r="O34" s="37">
        <v>1</v>
      </c>
      <c r="P34" s="31"/>
      <c r="Q34" s="37">
        <v>1</v>
      </c>
      <c r="R34" s="30"/>
      <c r="S34" s="37">
        <v>1</v>
      </c>
      <c r="T34" s="30"/>
      <c r="U34" s="37">
        <v>1</v>
      </c>
      <c r="V34" s="30"/>
      <c r="W34" s="37">
        <v>1</v>
      </c>
      <c r="X34" s="30"/>
      <c r="Y34" s="37">
        <v>1</v>
      </c>
      <c r="Z34" s="30"/>
      <c r="AA34" s="37">
        <v>1</v>
      </c>
      <c r="AB34" s="30"/>
      <c r="AC34" s="37">
        <v>1</v>
      </c>
      <c r="AD34" s="30"/>
      <c r="AE34" s="1"/>
    </row>
    <row r="36" spans="1:31" s="11" customFormat="1" ht="36" customHeight="1">
      <c r="A36" s="63">
        <v>1</v>
      </c>
      <c r="B36" s="17" t="s">
        <v>37</v>
      </c>
      <c r="C36" s="64" t="s">
        <v>97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</row>
    <row r="37" spans="1:31" s="11" customFormat="1" ht="36" customHeight="1">
      <c r="A37" s="63"/>
      <c r="B37" s="17" t="s">
        <v>38</v>
      </c>
      <c r="C37" s="65" t="s">
        <v>28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</row>
    <row r="38" spans="1:31" s="11" customFormat="1" ht="36" customHeight="1">
      <c r="A38" s="63"/>
      <c r="B38" s="17" t="s">
        <v>39</v>
      </c>
      <c r="C38" s="66">
        <v>0.9</v>
      </c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</row>
    <row r="39" spans="1:31" s="11" customFormat="1" ht="18.399999999999999" customHeight="1">
      <c r="A39" s="49" t="s">
        <v>32</v>
      </c>
      <c r="B39" s="49"/>
      <c r="C39" s="49"/>
      <c r="D39" s="49"/>
      <c r="E39" s="49" t="s">
        <v>33</v>
      </c>
      <c r="F39" s="49" t="s">
        <v>34</v>
      </c>
      <c r="G39" s="49" t="s">
        <v>13</v>
      </c>
      <c r="H39" s="49"/>
      <c r="I39" s="49" t="s">
        <v>14</v>
      </c>
      <c r="J39" s="49"/>
      <c r="K39" s="49" t="s">
        <v>15</v>
      </c>
      <c r="L39" s="49"/>
      <c r="M39" s="49" t="s">
        <v>16</v>
      </c>
      <c r="N39" s="49"/>
      <c r="O39" s="49" t="s">
        <v>17</v>
      </c>
      <c r="P39" s="49"/>
      <c r="Q39" s="49" t="s">
        <v>18</v>
      </c>
      <c r="R39" s="49"/>
      <c r="S39" s="49" t="s">
        <v>19</v>
      </c>
      <c r="T39" s="49"/>
      <c r="U39" s="49" t="s">
        <v>20</v>
      </c>
      <c r="V39" s="49"/>
      <c r="W39" s="49" t="s">
        <v>21</v>
      </c>
      <c r="X39" s="49"/>
      <c r="Y39" s="49" t="s">
        <v>22</v>
      </c>
      <c r="Z39" s="49"/>
      <c r="AA39" s="49" t="s">
        <v>23</v>
      </c>
      <c r="AB39" s="49"/>
      <c r="AC39" s="49" t="s">
        <v>24</v>
      </c>
      <c r="AD39" s="49"/>
      <c r="AE39" s="27"/>
    </row>
    <row r="40" spans="1:31" s="11" customFormat="1" ht="18.95" customHeight="1">
      <c r="A40" s="49"/>
      <c r="B40" s="49"/>
      <c r="C40" s="49"/>
      <c r="D40" s="49"/>
      <c r="E40" s="49"/>
      <c r="F40" s="49"/>
      <c r="G40" s="6" t="s">
        <v>35</v>
      </c>
      <c r="H40" s="6" t="s">
        <v>36</v>
      </c>
      <c r="I40" s="6" t="s">
        <v>35</v>
      </c>
      <c r="J40" s="6" t="s">
        <v>36</v>
      </c>
      <c r="K40" s="6" t="s">
        <v>35</v>
      </c>
      <c r="L40" s="6" t="s">
        <v>36</v>
      </c>
      <c r="M40" s="6" t="s">
        <v>35</v>
      </c>
      <c r="N40" s="6" t="s">
        <v>36</v>
      </c>
      <c r="O40" s="6" t="s">
        <v>35</v>
      </c>
      <c r="P40" s="6" t="s">
        <v>36</v>
      </c>
      <c r="Q40" s="6" t="s">
        <v>35</v>
      </c>
      <c r="R40" s="6" t="s">
        <v>36</v>
      </c>
      <c r="S40" s="6" t="s">
        <v>35</v>
      </c>
      <c r="T40" s="6" t="s">
        <v>36</v>
      </c>
      <c r="U40" s="6" t="s">
        <v>35</v>
      </c>
      <c r="V40" s="6" t="s">
        <v>36</v>
      </c>
      <c r="W40" s="6" t="s">
        <v>35</v>
      </c>
      <c r="X40" s="6" t="s">
        <v>36</v>
      </c>
      <c r="Y40" s="6" t="s">
        <v>35</v>
      </c>
      <c r="Z40" s="6" t="s">
        <v>36</v>
      </c>
      <c r="AA40" s="6" t="s">
        <v>35</v>
      </c>
      <c r="AB40" s="6" t="s">
        <v>36</v>
      </c>
      <c r="AC40" s="6" t="s">
        <v>35</v>
      </c>
      <c r="AD40" s="6" t="s">
        <v>36</v>
      </c>
      <c r="AE40" s="27"/>
    </row>
    <row r="41" spans="1:31" ht="27" customHeight="1">
      <c r="A41" s="45" t="s">
        <v>98</v>
      </c>
      <c r="B41" s="46"/>
      <c r="C41" s="46"/>
      <c r="D41" s="47"/>
      <c r="E41" s="13" t="s">
        <v>54</v>
      </c>
      <c r="F41" s="13" t="s">
        <v>73</v>
      </c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7">
        <v>1</v>
      </c>
      <c r="X41" s="30"/>
      <c r="Y41" s="30"/>
      <c r="Z41" s="30"/>
      <c r="AA41" s="30"/>
      <c r="AB41" s="30"/>
      <c r="AC41" s="30"/>
      <c r="AD41" s="30"/>
      <c r="AE41" s="5"/>
    </row>
    <row r="42" spans="1:31" ht="29.65" customHeight="1">
      <c r="A42" s="45" t="s">
        <v>99</v>
      </c>
      <c r="B42" s="46"/>
      <c r="C42" s="46"/>
      <c r="D42" s="47"/>
      <c r="E42" s="13" t="s">
        <v>54</v>
      </c>
      <c r="F42" s="13" t="s">
        <v>73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7">
        <v>1</v>
      </c>
      <c r="X42" s="30"/>
      <c r="Y42" s="30"/>
      <c r="Z42" s="30"/>
      <c r="AA42" s="30"/>
      <c r="AB42" s="30"/>
      <c r="AC42" s="30"/>
      <c r="AD42" s="30"/>
      <c r="AE42" s="5"/>
    </row>
    <row r="43" spans="1:31" ht="26.1" customHeight="1">
      <c r="A43" s="45" t="s">
        <v>100</v>
      </c>
      <c r="B43" s="46"/>
      <c r="C43" s="46"/>
      <c r="D43" s="47"/>
      <c r="E43" s="13" t="s">
        <v>54</v>
      </c>
      <c r="F43" s="13" t="s">
        <v>73</v>
      </c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7">
        <v>1</v>
      </c>
      <c r="X43" s="30"/>
      <c r="Y43" s="30"/>
      <c r="Z43" s="30"/>
      <c r="AA43" s="30"/>
      <c r="AB43" s="30"/>
      <c r="AC43" s="30"/>
      <c r="AD43" s="30"/>
      <c r="AE43" s="5"/>
    </row>
    <row r="44" spans="1:31" ht="29.1" customHeight="1">
      <c r="A44" s="45" t="s">
        <v>101</v>
      </c>
      <c r="B44" s="46"/>
      <c r="C44" s="46"/>
      <c r="D44" s="47"/>
      <c r="E44" s="13" t="s">
        <v>54</v>
      </c>
      <c r="F44" s="13" t="s">
        <v>73</v>
      </c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7">
        <v>1</v>
      </c>
      <c r="X44" s="30"/>
      <c r="Y44" s="30"/>
      <c r="Z44" s="30"/>
      <c r="AA44" s="30"/>
      <c r="AB44" s="30"/>
      <c r="AC44" s="30"/>
      <c r="AD44" s="30"/>
      <c r="AE44" s="5"/>
    </row>
    <row r="45" spans="1:31" ht="30" customHeight="1">
      <c r="A45" s="45" t="s">
        <v>102</v>
      </c>
      <c r="B45" s="46"/>
      <c r="C45" s="46"/>
      <c r="D45" s="47"/>
      <c r="E45" s="13" t="s">
        <v>54</v>
      </c>
      <c r="F45" s="13" t="s">
        <v>73</v>
      </c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7">
        <v>1</v>
      </c>
      <c r="X45" s="30"/>
      <c r="Y45" s="30"/>
      <c r="Z45" s="30"/>
      <c r="AA45" s="30"/>
      <c r="AB45" s="30"/>
      <c r="AC45" s="30"/>
      <c r="AD45" s="30"/>
      <c r="AE45" s="5"/>
    </row>
    <row r="46" spans="1:31" ht="32.25" customHeight="1">
      <c r="A46" s="45" t="s">
        <v>103</v>
      </c>
      <c r="B46" s="46"/>
      <c r="C46" s="46"/>
      <c r="D46" s="47"/>
      <c r="E46" s="13" t="s">
        <v>57</v>
      </c>
      <c r="F46" s="13" t="s">
        <v>106</v>
      </c>
      <c r="G46" s="30">
        <v>1</v>
      </c>
      <c r="H46" s="30"/>
      <c r="I46" s="30">
        <v>1</v>
      </c>
      <c r="J46" s="30"/>
      <c r="K46" s="30">
        <v>1</v>
      </c>
      <c r="L46" s="30"/>
      <c r="M46" s="30">
        <v>1</v>
      </c>
      <c r="N46" s="30"/>
      <c r="O46" s="30">
        <v>1</v>
      </c>
      <c r="P46" s="30"/>
      <c r="Q46" s="30">
        <v>1</v>
      </c>
      <c r="R46" s="30"/>
      <c r="S46" s="30">
        <v>1</v>
      </c>
      <c r="T46" s="30"/>
      <c r="U46" s="30">
        <v>1</v>
      </c>
      <c r="V46" s="30"/>
      <c r="W46" s="37">
        <v>1</v>
      </c>
      <c r="X46" s="30"/>
      <c r="Y46" s="30">
        <v>1</v>
      </c>
      <c r="Z46" s="30"/>
      <c r="AA46" s="30">
        <v>1</v>
      </c>
      <c r="AB46" s="30"/>
      <c r="AC46" s="30">
        <v>1</v>
      </c>
      <c r="AD46" s="30"/>
      <c r="AE46" s="14"/>
    </row>
    <row r="47" spans="1:31" ht="32.25" customHeight="1">
      <c r="A47" s="45" t="s">
        <v>104</v>
      </c>
      <c r="B47" s="46"/>
      <c r="C47" s="46"/>
      <c r="D47" s="47"/>
      <c r="E47" s="13" t="s">
        <v>54</v>
      </c>
      <c r="F47" s="13" t="s">
        <v>58</v>
      </c>
      <c r="G47" s="30">
        <v>1</v>
      </c>
      <c r="H47" s="30"/>
      <c r="I47" s="30">
        <v>1</v>
      </c>
      <c r="J47" s="30"/>
      <c r="K47" s="30">
        <v>1</v>
      </c>
      <c r="L47" s="30"/>
      <c r="M47" s="30">
        <v>1</v>
      </c>
      <c r="N47" s="30"/>
      <c r="O47" s="30">
        <v>1</v>
      </c>
      <c r="P47" s="30"/>
      <c r="Q47" s="30">
        <v>1</v>
      </c>
      <c r="R47" s="30"/>
      <c r="S47" s="30">
        <v>1</v>
      </c>
      <c r="T47" s="30"/>
      <c r="U47" s="30">
        <v>1</v>
      </c>
      <c r="V47" s="30"/>
      <c r="W47" s="30">
        <v>1</v>
      </c>
      <c r="X47" s="30"/>
      <c r="Y47" s="30">
        <v>1</v>
      </c>
      <c r="Z47" s="30"/>
      <c r="AA47" s="30">
        <v>1</v>
      </c>
      <c r="AB47" s="30"/>
      <c r="AC47" s="30">
        <v>1</v>
      </c>
      <c r="AD47" s="30"/>
      <c r="AE47" s="15"/>
    </row>
    <row r="48" spans="1:31" ht="32.25" customHeight="1">
      <c r="A48" s="45" t="s">
        <v>105</v>
      </c>
      <c r="B48" s="46"/>
      <c r="C48" s="46"/>
      <c r="D48" s="47"/>
      <c r="E48" s="13" t="s">
        <v>57</v>
      </c>
      <c r="F48" s="13" t="s">
        <v>107</v>
      </c>
      <c r="G48" s="30">
        <v>1</v>
      </c>
      <c r="H48" s="30"/>
      <c r="I48" s="30">
        <v>1</v>
      </c>
      <c r="J48" s="30"/>
      <c r="K48" s="30">
        <v>1</v>
      </c>
      <c r="L48" s="30"/>
      <c r="M48" s="30">
        <v>1</v>
      </c>
      <c r="N48" s="30"/>
      <c r="O48" s="30">
        <v>1</v>
      </c>
      <c r="P48" s="30"/>
      <c r="Q48" s="30">
        <v>1</v>
      </c>
      <c r="R48" s="30"/>
      <c r="S48" s="30">
        <v>1</v>
      </c>
      <c r="T48" s="30"/>
      <c r="U48" s="30">
        <v>1</v>
      </c>
      <c r="V48" s="30"/>
      <c r="W48" s="30">
        <v>1</v>
      </c>
      <c r="X48" s="30"/>
      <c r="Y48" s="30">
        <v>1</v>
      </c>
      <c r="Z48" s="30"/>
      <c r="AA48" s="30">
        <v>1</v>
      </c>
      <c r="AB48" s="30"/>
      <c r="AC48" s="30">
        <v>1</v>
      </c>
      <c r="AD48" s="30"/>
      <c r="AE48" s="14"/>
    </row>
    <row r="49" spans="1:31" ht="32.25" customHeight="1">
      <c r="A49" s="45" t="s">
        <v>108</v>
      </c>
      <c r="B49" s="46"/>
      <c r="C49" s="46"/>
      <c r="D49" s="47"/>
      <c r="E49" s="13" t="s">
        <v>54</v>
      </c>
      <c r="F49" s="13" t="s">
        <v>58</v>
      </c>
      <c r="G49" s="30">
        <v>1</v>
      </c>
      <c r="H49" s="30"/>
      <c r="I49" s="30">
        <v>1</v>
      </c>
      <c r="J49" s="30"/>
      <c r="K49" s="30">
        <v>1</v>
      </c>
      <c r="L49" s="30"/>
      <c r="M49" s="30">
        <v>1</v>
      </c>
      <c r="N49" s="30"/>
      <c r="O49" s="30">
        <v>1</v>
      </c>
      <c r="P49" s="30"/>
      <c r="Q49" s="30">
        <v>1</v>
      </c>
      <c r="R49" s="30"/>
      <c r="S49" s="30">
        <v>1</v>
      </c>
      <c r="T49" s="30"/>
      <c r="U49" s="30">
        <v>1</v>
      </c>
      <c r="V49" s="30"/>
      <c r="W49" s="30">
        <v>1</v>
      </c>
      <c r="X49" s="30"/>
      <c r="Y49" s="30">
        <v>1</v>
      </c>
      <c r="Z49" s="30"/>
      <c r="AA49" s="30">
        <v>1</v>
      </c>
      <c r="AB49" s="30"/>
      <c r="AC49" s="30">
        <v>1</v>
      </c>
      <c r="AD49" s="30"/>
      <c r="AE49" s="5"/>
    </row>
    <row r="50" spans="1:31" ht="42.6" customHeight="1">
      <c r="A50" s="45" t="s">
        <v>110</v>
      </c>
      <c r="B50" s="46"/>
      <c r="C50" s="46"/>
      <c r="D50" s="47"/>
      <c r="E50" s="13" t="s">
        <v>54</v>
      </c>
      <c r="F50" s="13" t="s">
        <v>58</v>
      </c>
      <c r="G50" s="30">
        <v>1</v>
      </c>
      <c r="H50" s="30"/>
      <c r="I50" s="30">
        <v>1</v>
      </c>
      <c r="J50" s="30"/>
      <c r="K50" s="30">
        <v>1</v>
      </c>
      <c r="L50" s="30"/>
      <c r="M50" s="30">
        <v>1</v>
      </c>
      <c r="N50" s="30"/>
      <c r="O50" s="30">
        <v>1</v>
      </c>
      <c r="P50" s="30"/>
      <c r="Q50" s="30">
        <v>1</v>
      </c>
      <c r="R50" s="30"/>
      <c r="S50" s="30">
        <v>1</v>
      </c>
      <c r="T50" s="30"/>
      <c r="U50" s="30">
        <v>1</v>
      </c>
      <c r="V50" s="30"/>
      <c r="W50" s="30">
        <v>1</v>
      </c>
      <c r="X50" s="30"/>
      <c r="Y50" s="30">
        <v>1</v>
      </c>
      <c r="Z50" s="30"/>
      <c r="AA50" s="30">
        <v>1</v>
      </c>
      <c r="AB50" s="30"/>
      <c r="AC50" s="30">
        <v>1</v>
      </c>
      <c r="AD50" s="30"/>
      <c r="AE50" s="5"/>
    </row>
    <row r="51" spans="1:31" ht="32.25" customHeight="1">
      <c r="A51" s="48" t="s">
        <v>111</v>
      </c>
      <c r="B51" s="48"/>
      <c r="C51" s="48"/>
      <c r="D51" s="48"/>
      <c r="E51" s="13" t="s">
        <v>54</v>
      </c>
      <c r="F51" s="13" t="s">
        <v>58</v>
      </c>
      <c r="G51" s="30">
        <v>1</v>
      </c>
      <c r="H51" s="30"/>
      <c r="I51" s="30">
        <v>1</v>
      </c>
      <c r="J51" s="30"/>
      <c r="K51" s="30">
        <v>1</v>
      </c>
      <c r="L51" s="30"/>
      <c r="M51" s="30">
        <v>1</v>
      </c>
      <c r="N51" s="30"/>
      <c r="O51" s="30">
        <v>1</v>
      </c>
      <c r="P51" s="30"/>
      <c r="Q51" s="30">
        <v>1</v>
      </c>
      <c r="R51" s="30"/>
      <c r="S51" s="30">
        <v>1</v>
      </c>
      <c r="T51" s="30"/>
      <c r="U51" s="30">
        <v>1</v>
      </c>
      <c r="V51" s="30"/>
      <c r="W51" s="30">
        <v>1</v>
      </c>
      <c r="X51" s="30"/>
      <c r="Y51" s="30">
        <v>1</v>
      </c>
      <c r="Z51" s="30"/>
      <c r="AA51" s="30">
        <v>1</v>
      </c>
      <c r="AB51" s="30"/>
      <c r="AC51" s="30">
        <v>1</v>
      </c>
      <c r="AD51" s="30"/>
      <c r="AE51" s="5"/>
    </row>
    <row r="52" spans="1:31" ht="33" customHeight="1">
      <c r="A52" s="45" t="s">
        <v>76</v>
      </c>
      <c r="B52" s="46"/>
      <c r="C52" s="46"/>
      <c r="D52" s="47"/>
      <c r="E52" s="13" t="s">
        <v>54</v>
      </c>
      <c r="F52" s="13" t="s">
        <v>137</v>
      </c>
      <c r="G52" s="37">
        <v>1</v>
      </c>
      <c r="H52" s="30"/>
      <c r="I52" s="37">
        <v>1</v>
      </c>
      <c r="J52" s="30"/>
      <c r="K52" s="37">
        <v>1</v>
      </c>
      <c r="L52" s="30"/>
      <c r="M52" s="37">
        <v>1</v>
      </c>
      <c r="N52" s="30"/>
      <c r="O52" s="37">
        <v>1</v>
      </c>
      <c r="P52" s="30"/>
      <c r="Q52" s="37">
        <v>1</v>
      </c>
      <c r="R52" s="30"/>
      <c r="S52" s="37">
        <v>1</v>
      </c>
      <c r="T52" s="30"/>
      <c r="U52" s="37">
        <v>1</v>
      </c>
      <c r="V52" s="30"/>
      <c r="W52" s="37">
        <v>1</v>
      </c>
      <c r="X52" s="30"/>
      <c r="Y52" s="37">
        <v>1</v>
      </c>
      <c r="Z52" s="30"/>
      <c r="AA52" s="37">
        <v>1</v>
      </c>
      <c r="AB52" s="30"/>
      <c r="AC52" s="37">
        <v>1</v>
      </c>
      <c r="AD52" s="30"/>
      <c r="AE52" s="5"/>
    </row>
    <row r="53" spans="1:31" ht="32.25" customHeight="1">
      <c r="A53" s="48" t="s">
        <v>138</v>
      </c>
      <c r="B53" s="48"/>
      <c r="C53" s="48"/>
      <c r="D53" s="48"/>
      <c r="E53" s="13" t="s">
        <v>54</v>
      </c>
      <c r="F53" s="13" t="s">
        <v>58</v>
      </c>
      <c r="G53" s="30">
        <v>1</v>
      </c>
      <c r="H53" s="30"/>
      <c r="I53" s="30">
        <v>1</v>
      </c>
      <c r="J53" s="30"/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/>
      <c r="W53" s="30">
        <v>1</v>
      </c>
      <c r="X53" s="30"/>
      <c r="Y53" s="30">
        <v>1</v>
      </c>
      <c r="Z53" s="30"/>
      <c r="AA53" s="30">
        <v>1</v>
      </c>
      <c r="AB53" s="30"/>
      <c r="AC53" s="30">
        <v>1</v>
      </c>
      <c r="AD53" s="30"/>
      <c r="AE53" s="5"/>
    </row>
    <row r="54" spans="1:31" ht="32.25" customHeight="1">
      <c r="A54" s="48" t="s">
        <v>60</v>
      </c>
      <c r="B54" s="48"/>
      <c r="C54" s="48"/>
      <c r="D54" s="48"/>
      <c r="E54" s="13" t="s">
        <v>54</v>
      </c>
      <c r="F54" s="13" t="s">
        <v>58</v>
      </c>
      <c r="G54" s="30">
        <v>1</v>
      </c>
      <c r="H54" s="30"/>
      <c r="I54" s="30">
        <v>1</v>
      </c>
      <c r="J54" s="30"/>
      <c r="K54" s="30">
        <v>1</v>
      </c>
      <c r="L54" s="30"/>
      <c r="M54" s="30">
        <v>1</v>
      </c>
      <c r="N54" s="30"/>
      <c r="O54" s="30">
        <v>1</v>
      </c>
      <c r="P54" s="30"/>
      <c r="Q54" s="30">
        <v>1</v>
      </c>
      <c r="R54" s="30"/>
      <c r="S54" s="30">
        <v>1</v>
      </c>
      <c r="T54" s="30"/>
      <c r="U54" s="30">
        <v>1</v>
      </c>
      <c r="V54" s="30"/>
      <c r="W54" s="30">
        <v>1</v>
      </c>
      <c r="X54" s="30"/>
      <c r="Y54" s="30">
        <v>1</v>
      </c>
      <c r="Z54" s="30"/>
      <c r="AA54" s="30">
        <v>1</v>
      </c>
      <c r="AB54" s="30"/>
      <c r="AC54" s="30">
        <v>1</v>
      </c>
      <c r="AD54" s="30"/>
      <c r="AE54" s="5"/>
    </row>
    <row r="55" spans="1:31" ht="32.25" customHeight="1">
      <c r="A55" s="48" t="s">
        <v>61</v>
      </c>
      <c r="B55" s="48"/>
      <c r="C55" s="48"/>
      <c r="D55" s="48"/>
      <c r="E55" s="13" t="s">
        <v>54</v>
      </c>
      <c r="F55" s="13" t="s">
        <v>58</v>
      </c>
      <c r="G55" s="30">
        <v>1</v>
      </c>
      <c r="H55" s="30"/>
      <c r="I55" s="30">
        <v>1</v>
      </c>
      <c r="J55" s="30"/>
      <c r="K55" s="30">
        <v>1</v>
      </c>
      <c r="L55" s="30"/>
      <c r="M55" s="30">
        <v>1</v>
      </c>
      <c r="N55" s="30"/>
      <c r="O55" s="30">
        <v>1</v>
      </c>
      <c r="P55" s="30"/>
      <c r="Q55" s="30">
        <v>1</v>
      </c>
      <c r="R55" s="30"/>
      <c r="S55" s="30">
        <v>1</v>
      </c>
      <c r="T55" s="30"/>
      <c r="U55" s="30">
        <v>1</v>
      </c>
      <c r="V55" s="30"/>
      <c r="W55" s="30">
        <v>1</v>
      </c>
      <c r="X55" s="30"/>
      <c r="Y55" s="30">
        <v>1</v>
      </c>
      <c r="Z55" s="30"/>
      <c r="AA55" s="30">
        <v>1</v>
      </c>
      <c r="AB55" s="30"/>
      <c r="AC55" s="30">
        <v>1</v>
      </c>
      <c r="AD55" s="30"/>
      <c r="AE55" s="5"/>
    </row>
    <row r="56" spans="1:31" ht="32.25" customHeight="1">
      <c r="A56" s="48" t="s">
        <v>62</v>
      </c>
      <c r="B56" s="48"/>
      <c r="C56" s="48"/>
      <c r="D56" s="48"/>
      <c r="E56" s="13" t="s">
        <v>54</v>
      </c>
      <c r="F56" s="13" t="s">
        <v>58</v>
      </c>
      <c r="G56" s="30">
        <v>1</v>
      </c>
      <c r="H56" s="30"/>
      <c r="I56" s="30">
        <v>1</v>
      </c>
      <c r="J56" s="30"/>
      <c r="K56" s="30">
        <v>1</v>
      </c>
      <c r="L56" s="30"/>
      <c r="M56" s="30">
        <v>1</v>
      </c>
      <c r="N56" s="30"/>
      <c r="O56" s="30">
        <v>1</v>
      </c>
      <c r="P56" s="30"/>
      <c r="Q56" s="30">
        <v>1</v>
      </c>
      <c r="R56" s="30"/>
      <c r="S56" s="30">
        <v>1</v>
      </c>
      <c r="T56" s="30"/>
      <c r="U56" s="30">
        <v>1</v>
      </c>
      <c r="V56" s="30"/>
      <c r="W56" s="30">
        <v>1</v>
      </c>
      <c r="X56" s="30"/>
      <c r="Y56" s="30">
        <v>1</v>
      </c>
      <c r="Z56" s="30"/>
      <c r="AA56" s="30">
        <v>1</v>
      </c>
      <c r="AB56" s="30"/>
      <c r="AC56" s="30">
        <v>1</v>
      </c>
      <c r="AD56" s="30"/>
      <c r="AE56" s="5"/>
    </row>
    <row r="57" spans="1:31" ht="32.25" customHeight="1">
      <c r="A57" s="48" t="s">
        <v>82</v>
      </c>
      <c r="B57" s="48"/>
      <c r="C57" s="48"/>
      <c r="D57" s="48"/>
      <c r="E57" s="13" t="s">
        <v>54</v>
      </c>
      <c r="F57" s="13" t="s">
        <v>63</v>
      </c>
      <c r="G57" s="30">
        <v>1</v>
      </c>
      <c r="H57" s="30"/>
      <c r="I57" s="30">
        <v>1</v>
      </c>
      <c r="J57" s="30"/>
      <c r="K57" s="30">
        <v>1</v>
      </c>
      <c r="L57" s="30"/>
      <c r="M57" s="30">
        <v>1</v>
      </c>
      <c r="N57" s="30"/>
      <c r="O57" s="30">
        <v>1</v>
      </c>
      <c r="P57" s="30"/>
      <c r="Q57" s="30">
        <v>1</v>
      </c>
      <c r="R57" s="30"/>
      <c r="S57" s="30">
        <v>1</v>
      </c>
      <c r="T57" s="30"/>
      <c r="U57" s="30">
        <v>1</v>
      </c>
      <c r="V57" s="30"/>
      <c r="W57" s="30">
        <v>1</v>
      </c>
      <c r="X57" s="30"/>
      <c r="Y57" s="30">
        <v>1</v>
      </c>
      <c r="Z57" s="30"/>
      <c r="AA57" s="30">
        <v>1</v>
      </c>
      <c r="AB57" s="30"/>
      <c r="AC57" s="30">
        <v>1</v>
      </c>
      <c r="AD57" s="30"/>
      <c r="AE57" s="5"/>
    </row>
    <row r="58" spans="1:31" ht="32.25" customHeight="1">
      <c r="A58" s="48" t="s">
        <v>64</v>
      </c>
      <c r="B58" s="48"/>
      <c r="C58" s="48"/>
      <c r="D58" s="48"/>
      <c r="E58" s="13" t="s">
        <v>59</v>
      </c>
      <c r="F58" s="13" t="s">
        <v>65</v>
      </c>
      <c r="G58" s="30">
        <v>1</v>
      </c>
      <c r="H58" s="30"/>
      <c r="I58" s="30">
        <v>1</v>
      </c>
      <c r="J58" s="30"/>
      <c r="K58" s="30">
        <v>1</v>
      </c>
      <c r="L58" s="30"/>
      <c r="M58" s="30">
        <v>1</v>
      </c>
      <c r="N58" s="30"/>
      <c r="O58" s="30">
        <v>1</v>
      </c>
      <c r="P58" s="30"/>
      <c r="Q58" s="30">
        <v>1</v>
      </c>
      <c r="R58" s="30"/>
      <c r="S58" s="30">
        <v>1</v>
      </c>
      <c r="T58" s="30"/>
      <c r="U58" s="30">
        <v>1</v>
      </c>
      <c r="V58" s="30"/>
      <c r="W58" s="30">
        <v>1</v>
      </c>
      <c r="X58" s="30"/>
      <c r="Y58" s="30">
        <v>1</v>
      </c>
      <c r="Z58" s="30"/>
      <c r="AA58" s="30">
        <v>1</v>
      </c>
      <c r="AB58" s="30"/>
      <c r="AC58" s="30">
        <v>1</v>
      </c>
      <c r="AD58" s="30"/>
      <c r="AE58" s="5"/>
    </row>
    <row r="59" spans="1:31" ht="32.25" customHeight="1">
      <c r="A59" s="45" t="s">
        <v>109</v>
      </c>
      <c r="B59" s="46"/>
      <c r="C59" s="46"/>
      <c r="D59" s="47"/>
      <c r="E59" s="13" t="s">
        <v>55</v>
      </c>
      <c r="F59" s="13" t="s">
        <v>56</v>
      </c>
      <c r="G59" s="30">
        <v>1</v>
      </c>
      <c r="H59" s="30"/>
      <c r="I59" s="30">
        <v>1</v>
      </c>
      <c r="J59" s="30"/>
      <c r="K59" s="30">
        <v>1</v>
      </c>
      <c r="L59" s="30"/>
      <c r="M59" s="30">
        <v>1</v>
      </c>
      <c r="N59" s="30"/>
      <c r="O59" s="30">
        <v>1</v>
      </c>
      <c r="P59" s="30"/>
      <c r="Q59" s="30">
        <v>1</v>
      </c>
      <c r="R59" s="30"/>
      <c r="S59" s="30">
        <v>1</v>
      </c>
      <c r="T59" s="30"/>
      <c r="U59" s="30">
        <v>1</v>
      </c>
      <c r="V59" s="30"/>
      <c r="W59" s="30">
        <v>1</v>
      </c>
      <c r="X59" s="30"/>
      <c r="Y59" s="30">
        <v>1</v>
      </c>
      <c r="Z59" s="30"/>
      <c r="AA59" s="30">
        <v>1</v>
      </c>
      <c r="AB59" s="30"/>
      <c r="AC59" s="30">
        <v>1</v>
      </c>
      <c r="AD59" s="30"/>
      <c r="AE59" s="1"/>
    </row>
    <row r="60" spans="1:31" ht="32.25" customHeight="1">
      <c r="A60" s="45" t="s">
        <v>112</v>
      </c>
      <c r="B60" s="46"/>
      <c r="C60" s="46"/>
      <c r="D60" s="47"/>
      <c r="E60" s="13" t="s">
        <v>54</v>
      </c>
      <c r="F60" s="13" t="s">
        <v>73</v>
      </c>
      <c r="G60" s="30">
        <v>1</v>
      </c>
      <c r="H60" s="30"/>
      <c r="I60" s="30">
        <v>1</v>
      </c>
      <c r="J60" s="30"/>
      <c r="K60" s="30">
        <v>1</v>
      </c>
      <c r="L60" s="30"/>
      <c r="M60" s="30">
        <v>1</v>
      </c>
      <c r="N60" s="30"/>
      <c r="O60" s="30">
        <v>1</v>
      </c>
      <c r="P60" s="30"/>
      <c r="Q60" s="30">
        <v>1</v>
      </c>
      <c r="R60" s="30"/>
      <c r="S60" s="30">
        <v>1</v>
      </c>
      <c r="T60" s="30"/>
      <c r="U60" s="30">
        <v>1</v>
      </c>
      <c r="V60" s="30"/>
      <c r="W60" s="30">
        <v>1</v>
      </c>
      <c r="X60" s="30"/>
      <c r="Y60" s="30">
        <v>1</v>
      </c>
      <c r="Z60" s="30"/>
      <c r="AA60" s="30">
        <v>1</v>
      </c>
      <c r="AB60" s="30"/>
      <c r="AC60" s="30">
        <v>1</v>
      </c>
      <c r="AD60" s="30"/>
      <c r="AE60" s="5"/>
    </row>
    <row r="61" spans="1:31" ht="33" customHeight="1">
      <c r="A61" s="45" t="s">
        <v>94</v>
      </c>
      <c r="B61" s="46"/>
      <c r="C61" s="46"/>
      <c r="D61" s="47"/>
      <c r="E61" s="13" t="s">
        <v>54</v>
      </c>
      <c r="F61" s="13" t="s">
        <v>93</v>
      </c>
      <c r="G61" s="30"/>
      <c r="H61" s="30"/>
      <c r="I61" s="30"/>
      <c r="J61" s="30"/>
      <c r="K61" s="30"/>
      <c r="L61" s="30"/>
      <c r="M61" s="30"/>
      <c r="N61" s="30" t="s">
        <v>80</v>
      </c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>
        <v>1</v>
      </c>
      <c r="AD61" s="30"/>
      <c r="AE61" s="5"/>
    </row>
    <row r="62" spans="1:31" ht="32.25" customHeight="1">
      <c r="A62" s="93" t="s">
        <v>121</v>
      </c>
      <c r="B62" s="93"/>
      <c r="C62" s="93"/>
      <c r="D62" s="93"/>
      <c r="E62" s="13" t="s">
        <v>54</v>
      </c>
      <c r="F62" s="13" t="s">
        <v>73</v>
      </c>
      <c r="G62" s="30">
        <v>1</v>
      </c>
      <c r="H62" s="30"/>
      <c r="I62" s="30">
        <v>1</v>
      </c>
      <c r="J62" s="30"/>
      <c r="K62" s="30">
        <v>1</v>
      </c>
      <c r="L62" s="30"/>
      <c r="M62" s="30">
        <v>1</v>
      </c>
      <c r="N62" s="30"/>
      <c r="O62" s="30">
        <v>1</v>
      </c>
      <c r="P62" s="30"/>
      <c r="Q62" s="30">
        <v>1</v>
      </c>
      <c r="R62" s="30"/>
      <c r="S62" s="30">
        <v>1</v>
      </c>
      <c r="T62" s="30"/>
      <c r="U62" s="30">
        <v>1</v>
      </c>
      <c r="V62" s="30"/>
      <c r="W62" s="30">
        <v>1</v>
      </c>
      <c r="X62" s="30"/>
      <c r="Y62" s="30">
        <v>1</v>
      </c>
      <c r="Z62" s="30"/>
      <c r="AA62" s="30">
        <v>1</v>
      </c>
      <c r="AB62" s="30"/>
      <c r="AC62" s="30">
        <v>1</v>
      </c>
      <c r="AD62" s="30"/>
      <c r="AE62" s="5"/>
    </row>
    <row r="64" spans="1:31" ht="36" customHeight="1">
      <c r="A64" s="89">
        <v>3</v>
      </c>
      <c r="B64" s="18" t="s">
        <v>41</v>
      </c>
      <c r="C64" s="75" t="s">
        <v>134</v>
      </c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</row>
    <row r="65" spans="1:32" ht="36" customHeight="1">
      <c r="A65" s="90"/>
      <c r="B65" s="18" t="s">
        <v>42</v>
      </c>
      <c r="C65" s="75" t="s">
        <v>28</v>
      </c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</row>
    <row r="66" spans="1:32" ht="36" customHeight="1">
      <c r="A66" s="91"/>
      <c r="B66" s="18" t="s">
        <v>43</v>
      </c>
      <c r="C66" s="76" t="s">
        <v>31</v>
      </c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</row>
    <row r="67" spans="1:32">
      <c r="A67" s="49" t="s">
        <v>32</v>
      </c>
      <c r="B67" s="49"/>
      <c r="C67" s="49"/>
      <c r="D67" s="49"/>
      <c r="E67" s="49" t="s">
        <v>33</v>
      </c>
      <c r="F67" s="49" t="s">
        <v>34</v>
      </c>
      <c r="G67" s="49" t="s">
        <v>13</v>
      </c>
      <c r="H67" s="49"/>
      <c r="I67" s="49" t="s">
        <v>14</v>
      </c>
      <c r="J67" s="49"/>
      <c r="K67" s="49" t="s">
        <v>15</v>
      </c>
      <c r="L67" s="49"/>
      <c r="M67" s="49" t="s">
        <v>16</v>
      </c>
      <c r="N67" s="49"/>
      <c r="O67" s="49" t="s">
        <v>17</v>
      </c>
      <c r="P67" s="49"/>
      <c r="Q67" s="49" t="s">
        <v>18</v>
      </c>
      <c r="R67" s="49"/>
      <c r="S67" s="49" t="s">
        <v>19</v>
      </c>
      <c r="T67" s="49"/>
      <c r="U67" s="49" t="s">
        <v>20</v>
      </c>
      <c r="V67" s="49"/>
      <c r="W67" s="49" t="s">
        <v>21</v>
      </c>
      <c r="X67" s="49"/>
      <c r="Y67" s="49" t="s">
        <v>22</v>
      </c>
      <c r="Z67" s="49"/>
      <c r="AA67" s="49" t="s">
        <v>23</v>
      </c>
      <c r="AB67" s="49"/>
      <c r="AC67" s="49" t="s">
        <v>24</v>
      </c>
      <c r="AD67" s="49"/>
      <c r="AE67" s="43" t="s">
        <v>44</v>
      </c>
    </row>
    <row r="68" spans="1:32">
      <c r="A68" s="49"/>
      <c r="B68" s="49"/>
      <c r="C68" s="49"/>
      <c r="D68" s="49"/>
      <c r="E68" s="49"/>
      <c r="F68" s="49"/>
      <c r="G68" s="6" t="s">
        <v>35</v>
      </c>
      <c r="H68" s="6" t="s">
        <v>36</v>
      </c>
      <c r="I68" s="6" t="s">
        <v>35</v>
      </c>
      <c r="J68" s="6" t="s">
        <v>36</v>
      </c>
      <c r="K68" s="6" t="s">
        <v>35</v>
      </c>
      <c r="L68" s="6" t="s">
        <v>36</v>
      </c>
      <c r="M68" s="6" t="s">
        <v>35</v>
      </c>
      <c r="N68" s="6" t="s">
        <v>36</v>
      </c>
      <c r="O68" s="6" t="s">
        <v>35</v>
      </c>
      <c r="P68" s="6" t="s">
        <v>36</v>
      </c>
      <c r="Q68" s="6" t="s">
        <v>35</v>
      </c>
      <c r="R68" s="6" t="s">
        <v>36</v>
      </c>
      <c r="S68" s="6" t="s">
        <v>35</v>
      </c>
      <c r="T68" s="6" t="s">
        <v>36</v>
      </c>
      <c r="U68" s="6" t="s">
        <v>35</v>
      </c>
      <c r="V68" s="6" t="s">
        <v>36</v>
      </c>
      <c r="W68" s="6" t="s">
        <v>35</v>
      </c>
      <c r="X68" s="6" t="s">
        <v>36</v>
      </c>
      <c r="Y68" s="6" t="s">
        <v>35</v>
      </c>
      <c r="Z68" s="6" t="s">
        <v>36</v>
      </c>
      <c r="AA68" s="6" t="s">
        <v>35</v>
      </c>
      <c r="AB68" s="6" t="s">
        <v>36</v>
      </c>
      <c r="AC68" s="6" t="s">
        <v>35</v>
      </c>
      <c r="AD68" s="6" t="s">
        <v>36</v>
      </c>
      <c r="AE68" s="44"/>
    </row>
    <row r="69" spans="1:32" ht="33" customHeight="1">
      <c r="A69" s="48" t="s">
        <v>70</v>
      </c>
      <c r="B69" s="48"/>
      <c r="C69" s="48"/>
      <c r="D69" s="48"/>
      <c r="E69" s="13" t="s">
        <v>54</v>
      </c>
      <c r="F69" s="13" t="s">
        <v>71</v>
      </c>
      <c r="G69" s="30">
        <v>1</v>
      </c>
      <c r="H69" s="30"/>
      <c r="I69" s="30">
        <v>1</v>
      </c>
      <c r="J69" s="30"/>
      <c r="K69" s="30">
        <v>1</v>
      </c>
      <c r="L69" s="30"/>
      <c r="M69" s="30">
        <v>1</v>
      </c>
      <c r="N69" s="30"/>
      <c r="O69" s="30">
        <v>1</v>
      </c>
      <c r="P69" s="30"/>
      <c r="Q69" s="30">
        <v>1</v>
      </c>
      <c r="R69" s="30"/>
      <c r="S69" s="30">
        <v>1</v>
      </c>
      <c r="T69" s="30"/>
      <c r="U69" s="30">
        <v>1</v>
      </c>
      <c r="V69" s="30"/>
      <c r="W69" s="30">
        <v>1</v>
      </c>
      <c r="X69" s="30"/>
      <c r="Y69" s="30">
        <v>1</v>
      </c>
      <c r="Z69" s="30"/>
      <c r="AA69" s="30">
        <v>1</v>
      </c>
      <c r="AB69" s="30"/>
      <c r="AC69" s="30">
        <v>1</v>
      </c>
      <c r="AD69" s="30"/>
      <c r="AE69" s="5"/>
    </row>
    <row r="70" spans="1:32" ht="33" customHeight="1">
      <c r="A70" s="45" t="s">
        <v>114</v>
      </c>
      <c r="B70" s="46"/>
      <c r="C70" s="46"/>
      <c r="D70" s="47"/>
      <c r="E70" s="13" t="s">
        <v>54</v>
      </c>
      <c r="F70" s="13" t="s">
        <v>72</v>
      </c>
      <c r="G70" s="30">
        <v>1</v>
      </c>
      <c r="H70" s="30"/>
      <c r="I70" s="30">
        <v>1</v>
      </c>
      <c r="J70" s="30"/>
      <c r="K70" s="30">
        <v>1</v>
      </c>
      <c r="L70" s="30"/>
      <c r="M70" s="30">
        <v>1</v>
      </c>
      <c r="N70" s="30"/>
      <c r="O70" s="30">
        <v>1</v>
      </c>
      <c r="P70" s="30"/>
      <c r="Q70" s="30">
        <v>1</v>
      </c>
      <c r="R70" s="30"/>
      <c r="S70" s="30">
        <v>1</v>
      </c>
      <c r="T70" s="30"/>
      <c r="U70" s="30">
        <v>1</v>
      </c>
      <c r="V70" s="30"/>
      <c r="W70" s="30">
        <v>1</v>
      </c>
      <c r="X70" s="30"/>
      <c r="Y70" s="30">
        <v>1</v>
      </c>
      <c r="Z70" s="30"/>
      <c r="AA70" s="30">
        <v>1</v>
      </c>
      <c r="AB70" s="30"/>
      <c r="AC70" s="30">
        <v>1</v>
      </c>
      <c r="AD70" s="30"/>
      <c r="AE70" s="5"/>
    </row>
    <row r="71" spans="1:32" ht="24" customHeight="1">
      <c r="A71" s="45" t="s">
        <v>144</v>
      </c>
      <c r="B71" s="46"/>
      <c r="C71" s="46"/>
      <c r="D71" s="47"/>
      <c r="E71" s="13" t="s">
        <v>54</v>
      </c>
      <c r="F71" s="13" t="s">
        <v>143</v>
      </c>
      <c r="G71" s="30">
        <v>1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1"/>
    </row>
    <row r="72" spans="1:32" ht="25.5" customHeight="1">
      <c r="A72" s="45" t="s">
        <v>139</v>
      </c>
      <c r="B72" s="46"/>
      <c r="C72" s="46"/>
      <c r="D72" s="47"/>
      <c r="E72" s="13" t="s">
        <v>54</v>
      </c>
      <c r="F72" s="13" t="s">
        <v>69</v>
      </c>
      <c r="G72" s="30"/>
      <c r="H72" s="30"/>
      <c r="I72" s="30">
        <v>1</v>
      </c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5"/>
    </row>
    <row r="73" spans="1:32" ht="27" customHeight="1">
      <c r="A73" s="45" t="s">
        <v>159</v>
      </c>
      <c r="B73" s="46"/>
      <c r="C73" s="46"/>
      <c r="D73" s="47"/>
      <c r="E73" s="13" t="s">
        <v>140</v>
      </c>
      <c r="F73" s="13" t="s">
        <v>141</v>
      </c>
      <c r="G73" s="30"/>
      <c r="H73" s="30"/>
      <c r="I73" s="30"/>
      <c r="J73" s="30"/>
      <c r="K73" s="30">
        <v>1</v>
      </c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"/>
    </row>
    <row r="74" spans="1:32" ht="25.5" customHeight="1">
      <c r="A74" s="45" t="s">
        <v>142</v>
      </c>
      <c r="B74" s="46"/>
      <c r="C74" s="46"/>
      <c r="D74" s="47"/>
      <c r="E74" s="13" t="s">
        <v>54</v>
      </c>
      <c r="F74" s="13" t="s">
        <v>66</v>
      </c>
      <c r="G74" s="30"/>
      <c r="H74" s="30"/>
      <c r="I74" s="30"/>
      <c r="J74" s="30"/>
      <c r="K74" s="30"/>
      <c r="L74" s="30"/>
      <c r="M74" s="30">
        <v>1</v>
      </c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1"/>
    </row>
    <row r="75" spans="1:32" ht="25.5" customHeight="1">
      <c r="A75" s="45" t="s">
        <v>157</v>
      </c>
      <c r="B75" s="46"/>
      <c r="C75" s="46"/>
      <c r="D75" s="47"/>
      <c r="E75" s="13" t="s">
        <v>158</v>
      </c>
      <c r="F75" s="13" t="s">
        <v>143</v>
      </c>
      <c r="G75" s="30"/>
      <c r="H75" s="30"/>
      <c r="I75" s="30"/>
      <c r="J75" s="30"/>
      <c r="K75" s="30"/>
      <c r="L75" s="30"/>
      <c r="M75" s="30"/>
      <c r="N75" s="30"/>
      <c r="O75" s="30">
        <v>1</v>
      </c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5"/>
    </row>
    <row r="76" spans="1:32" ht="31.5" customHeight="1">
      <c r="A76" s="45" t="s">
        <v>145</v>
      </c>
      <c r="B76" s="46"/>
      <c r="C76" s="46"/>
      <c r="D76" s="47"/>
      <c r="E76" s="13" t="s">
        <v>67</v>
      </c>
      <c r="F76" s="13" t="s">
        <v>143</v>
      </c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>
        <v>1</v>
      </c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"/>
    </row>
    <row r="77" spans="1:32" ht="28.5" customHeight="1">
      <c r="A77" s="45" t="s">
        <v>146</v>
      </c>
      <c r="B77" s="46"/>
      <c r="C77" s="46"/>
      <c r="D77" s="47"/>
      <c r="E77" s="13" t="s">
        <v>54</v>
      </c>
      <c r="F77" s="13" t="s">
        <v>147</v>
      </c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>
        <v>1</v>
      </c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5"/>
    </row>
    <row r="78" spans="1:32" ht="32.65" customHeight="1">
      <c r="A78" s="45" t="s">
        <v>148</v>
      </c>
      <c r="B78" s="46"/>
      <c r="C78" s="46"/>
      <c r="D78" s="47"/>
      <c r="E78" s="13" t="s">
        <v>150</v>
      </c>
      <c r="F78" s="13" t="s">
        <v>149</v>
      </c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>
        <v>1</v>
      </c>
      <c r="V78" s="30"/>
      <c r="W78" s="30"/>
      <c r="X78" s="30"/>
      <c r="Y78" s="30"/>
      <c r="Z78" s="30"/>
      <c r="AA78" s="30"/>
      <c r="AB78" s="30"/>
      <c r="AC78" s="30"/>
      <c r="AD78" s="30"/>
      <c r="AE78" s="5"/>
    </row>
    <row r="79" spans="1:32" ht="33" customHeight="1">
      <c r="A79" s="45" t="s">
        <v>151</v>
      </c>
      <c r="B79" s="46"/>
      <c r="C79" s="46"/>
      <c r="D79" s="47"/>
      <c r="E79" s="13" t="s">
        <v>155</v>
      </c>
      <c r="F79" s="13" t="s">
        <v>152</v>
      </c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>
        <v>1</v>
      </c>
      <c r="X79" s="30"/>
      <c r="Y79" s="30"/>
      <c r="Z79" s="30"/>
      <c r="AA79" s="30"/>
      <c r="AB79" s="30"/>
      <c r="AC79" s="30"/>
      <c r="AD79" s="30"/>
      <c r="AE79" s="5"/>
    </row>
    <row r="80" spans="1:32" ht="32.1" customHeight="1">
      <c r="A80" s="45" t="s">
        <v>156</v>
      </c>
      <c r="B80" s="46"/>
      <c r="C80" s="46"/>
      <c r="D80" s="47"/>
      <c r="E80" s="13" t="s">
        <v>67</v>
      </c>
      <c r="F80" s="13" t="s">
        <v>152</v>
      </c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>
        <v>1</v>
      </c>
      <c r="Z80" s="30"/>
      <c r="AA80" s="30"/>
      <c r="AB80" s="30"/>
      <c r="AC80" s="30"/>
      <c r="AD80" s="30"/>
      <c r="AE80" s="1"/>
      <c r="AF80" s="16"/>
    </row>
    <row r="81" spans="1:32" ht="32.1" customHeight="1">
      <c r="A81" s="45" t="s">
        <v>153</v>
      </c>
      <c r="B81" s="46"/>
      <c r="C81" s="46"/>
      <c r="D81" s="47"/>
      <c r="E81" s="13" t="s">
        <v>54</v>
      </c>
      <c r="F81" s="13" t="s">
        <v>154</v>
      </c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>
        <v>1</v>
      </c>
      <c r="AB81" s="30"/>
      <c r="AC81" s="30"/>
      <c r="AD81" s="30"/>
      <c r="AE81" s="1"/>
      <c r="AF81" s="5"/>
    </row>
    <row r="82" spans="1:32" ht="32.1" customHeight="1">
      <c r="A82" s="45" t="s">
        <v>161</v>
      </c>
      <c r="B82" s="46"/>
      <c r="C82" s="46"/>
      <c r="D82" s="47"/>
      <c r="E82" s="13" t="s">
        <v>54</v>
      </c>
      <c r="F82" s="13" t="s">
        <v>143</v>
      </c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>
        <v>1</v>
      </c>
      <c r="AD82" s="30"/>
      <c r="AE82" s="1"/>
      <c r="AF82" s="16"/>
    </row>
    <row r="83" spans="1:32" ht="12" customHeight="1">
      <c r="A83" s="39"/>
      <c r="B83" s="8"/>
      <c r="C83" s="8"/>
      <c r="D83" s="8"/>
      <c r="E83" s="33"/>
      <c r="F83" s="33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40"/>
      <c r="AE83" s="1"/>
      <c r="AF83" s="16"/>
    </row>
    <row r="84" spans="1:32" ht="36" customHeight="1">
      <c r="A84" s="54">
        <v>4</v>
      </c>
      <c r="B84" s="14" t="s">
        <v>45</v>
      </c>
      <c r="C84" s="57" t="s">
        <v>118</v>
      </c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9"/>
      <c r="AE84" s="26"/>
    </row>
    <row r="85" spans="1:32" ht="36" customHeight="1">
      <c r="A85" s="55"/>
      <c r="B85" s="18" t="s">
        <v>46</v>
      </c>
      <c r="C85" s="57" t="s">
        <v>28</v>
      </c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9"/>
    </row>
    <row r="86" spans="1:32" ht="36" customHeight="1">
      <c r="A86" s="56"/>
      <c r="B86" s="1" t="s">
        <v>47</v>
      </c>
      <c r="C86" s="60" t="s">
        <v>77</v>
      </c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2"/>
    </row>
    <row r="87" spans="1:32" ht="10.7" customHeight="1"/>
    <row r="88" spans="1:32">
      <c r="A88" s="49" t="s">
        <v>32</v>
      </c>
      <c r="B88" s="49"/>
      <c r="C88" s="49"/>
      <c r="D88" s="49"/>
      <c r="E88" s="49" t="s">
        <v>33</v>
      </c>
      <c r="F88" s="49" t="s">
        <v>34</v>
      </c>
      <c r="G88" s="49" t="s">
        <v>13</v>
      </c>
      <c r="H88" s="49"/>
      <c r="I88" s="49" t="s">
        <v>14</v>
      </c>
      <c r="J88" s="49"/>
      <c r="K88" s="49" t="s">
        <v>15</v>
      </c>
      <c r="L88" s="49"/>
      <c r="M88" s="49" t="s">
        <v>16</v>
      </c>
      <c r="N88" s="49"/>
      <c r="O88" s="49" t="s">
        <v>17</v>
      </c>
      <c r="P88" s="49"/>
      <c r="Q88" s="49" t="s">
        <v>18</v>
      </c>
      <c r="R88" s="49"/>
      <c r="S88" s="49" t="s">
        <v>19</v>
      </c>
      <c r="T88" s="49"/>
      <c r="U88" s="49" t="s">
        <v>20</v>
      </c>
      <c r="V88" s="49"/>
      <c r="W88" s="49" t="s">
        <v>21</v>
      </c>
      <c r="X88" s="49"/>
      <c r="Y88" s="49" t="s">
        <v>22</v>
      </c>
      <c r="Z88" s="49"/>
      <c r="AA88" s="49" t="s">
        <v>23</v>
      </c>
      <c r="AB88" s="49"/>
      <c r="AC88" s="49" t="s">
        <v>24</v>
      </c>
      <c r="AD88" s="49"/>
      <c r="AE88" s="43" t="s">
        <v>44</v>
      </c>
    </row>
    <row r="89" spans="1:32">
      <c r="A89" s="49"/>
      <c r="B89" s="49"/>
      <c r="C89" s="49"/>
      <c r="D89" s="49"/>
      <c r="E89" s="49"/>
      <c r="F89" s="49"/>
      <c r="G89" s="6" t="s">
        <v>35</v>
      </c>
      <c r="H89" s="6" t="s">
        <v>36</v>
      </c>
      <c r="I89" s="6" t="s">
        <v>35</v>
      </c>
      <c r="J89" s="6" t="s">
        <v>36</v>
      </c>
      <c r="K89" s="6" t="s">
        <v>35</v>
      </c>
      <c r="L89" s="6" t="s">
        <v>36</v>
      </c>
      <c r="M89" s="6" t="s">
        <v>35</v>
      </c>
      <c r="N89" s="6" t="s">
        <v>36</v>
      </c>
      <c r="O89" s="6" t="s">
        <v>35</v>
      </c>
      <c r="P89" s="6" t="s">
        <v>36</v>
      </c>
      <c r="Q89" s="6" t="s">
        <v>35</v>
      </c>
      <c r="R89" s="6" t="s">
        <v>36</v>
      </c>
      <c r="S89" s="6" t="s">
        <v>35</v>
      </c>
      <c r="T89" s="6" t="s">
        <v>36</v>
      </c>
      <c r="U89" s="6" t="s">
        <v>35</v>
      </c>
      <c r="V89" s="6" t="s">
        <v>36</v>
      </c>
      <c r="W89" s="6" t="s">
        <v>35</v>
      </c>
      <c r="X89" s="6" t="s">
        <v>36</v>
      </c>
      <c r="Y89" s="6" t="s">
        <v>35</v>
      </c>
      <c r="Z89" s="6" t="s">
        <v>36</v>
      </c>
      <c r="AA89" s="6" t="s">
        <v>35</v>
      </c>
      <c r="AB89" s="6" t="s">
        <v>36</v>
      </c>
      <c r="AC89" s="6" t="s">
        <v>35</v>
      </c>
      <c r="AD89" s="6" t="s">
        <v>36</v>
      </c>
      <c r="AE89" s="44"/>
    </row>
    <row r="90" spans="1:32" ht="32.25" customHeight="1">
      <c r="A90" s="48" t="s">
        <v>115</v>
      </c>
      <c r="B90" s="48"/>
      <c r="C90" s="48"/>
      <c r="D90" s="48"/>
      <c r="E90" s="13" t="s">
        <v>54</v>
      </c>
      <c r="F90" s="13" t="s">
        <v>93</v>
      </c>
      <c r="G90" s="31"/>
      <c r="H90" s="31"/>
      <c r="I90" s="37">
        <v>1</v>
      </c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1"/>
    </row>
    <row r="91" spans="1:32" ht="32.25" customHeight="1">
      <c r="A91" s="48" t="s">
        <v>113</v>
      </c>
      <c r="B91" s="48"/>
      <c r="C91" s="48"/>
      <c r="D91" s="48"/>
      <c r="E91" s="13" t="s">
        <v>54</v>
      </c>
      <c r="F91" s="13" t="s">
        <v>68</v>
      </c>
      <c r="G91" s="32"/>
      <c r="H91" s="31"/>
      <c r="I91" s="37">
        <v>1</v>
      </c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1"/>
    </row>
    <row r="92" spans="1:32" ht="33" customHeight="1">
      <c r="A92" s="45" t="s">
        <v>116</v>
      </c>
      <c r="B92" s="46"/>
      <c r="C92" s="46"/>
      <c r="D92" s="47"/>
      <c r="E92" s="13" t="s">
        <v>54</v>
      </c>
      <c r="F92" s="13" t="s">
        <v>68</v>
      </c>
      <c r="G92" s="30">
        <v>1</v>
      </c>
      <c r="H92" s="30"/>
      <c r="I92" s="37">
        <v>1</v>
      </c>
      <c r="J92" s="30"/>
      <c r="K92" s="30">
        <v>1</v>
      </c>
      <c r="L92" s="30"/>
      <c r="M92" s="37">
        <v>1</v>
      </c>
      <c r="N92" s="30"/>
      <c r="O92" s="30">
        <v>1</v>
      </c>
      <c r="P92" s="30"/>
      <c r="Q92" s="37">
        <v>1</v>
      </c>
      <c r="R92" s="30"/>
      <c r="S92" s="30">
        <v>1</v>
      </c>
      <c r="T92" s="30"/>
      <c r="U92" s="37">
        <v>1</v>
      </c>
      <c r="V92" s="30"/>
      <c r="W92" s="30">
        <v>1</v>
      </c>
      <c r="X92" s="30"/>
      <c r="Y92" s="37">
        <v>1</v>
      </c>
      <c r="Z92" s="30"/>
      <c r="AA92" s="30">
        <v>1</v>
      </c>
      <c r="AB92" s="30"/>
      <c r="AC92" s="37">
        <v>1</v>
      </c>
      <c r="AD92" s="30"/>
      <c r="AE92" s="1"/>
    </row>
    <row r="93" spans="1:32" ht="33" customHeight="1">
      <c r="A93" s="45" t="s">
        <v>117</v>
      </c>
      <c r="B93" s="46"/>
      <c r="C93" s="46"/>
      <c r="D93" s="47"/>
      <c r="E93" s="13" t="s">
        <v>54</v>
      </c>
      <c r="F93" s="13" t="s">
        <v>78</v>
      </c>
      <c r="G93" s="30">
        <v>1</v>
      </c>
      <c r="H93" s="30"/>
      <c r="I93" s="37">
        <v>1</v>
      </c>
      <c r="J93" s="30"/>
      <c r="K93" s="30">
        <v>1</v>
      </c>
      <c r="L93" s="30"/>
      <c r="M93" s="37">
        <v>1</v>
      </c>
      <c r="N93" s="30"/>
      <c r="O93" s="30">
        <v>1</v>
      </c>
      <c r="P93" s="30"/>
      <c r="Q93" s="37">
        <v>1</v>
      </c>
      <c r="R93" s="30"/>
      <c r="S93" s="30">
        <v>1</v>
      </c>
      <c r="T93" s="30"/>
      <c r="U93" s="37">
        <v>1</v>
      </c>
      <c r="V93" s="30"/>
      <c r="W93" s="30">
        <v>1</v>
      </c>
      <c r="X93" s="30"/>
      <c r="Y93" s="37">
        <v>1</v>
      </c>
      <c r="Z93" s="30"/>
      <c r="AA93" s="30">
        <v>1</v>
      </c>
      <c r="AB93" s="30"/>
      <c r="AC93" s="37">
        <v>1</v>
      </c>
      <c r="AD93" s="30"/>
      <c r="AE93" s="5"/>
    </row>
    <row r="94" spans="1:32" ht="15" customHeight="1">
      <c r="A94" s="7"/>
      <c r="B94" s="8"/>
      <c r="C94" s="8"/>
      <c r="D94" s="9"/>
      <c r="E94" s="13"/>
      <c r="F94" s="1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1"/>
    </row>
    <row r="95" spans="1:32" ht="36" customHeight="1">
      <c r="A95" s="54">
        <v>5</v>
      </c>
      <c r="B95" s="14" t="s">
        <v>48</v>
      </c>
      <c r="C95" s="75" t="s">
        <v>120</v>
      </c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</row>
    <row r="96" spans="1:32" ht="36" customHeight="1">
      <c r="A96" s="55"/>
      <c r="B96" s="1" t="s">
        <v>49</v>
      </c>
      <c r="C96" s="75" t="s">
        <v>28</v>
      </c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</row>
    <row r="97" spans="1:31" ht="36" customHeight="1">
      <c r="A97" s="56"/>
      <c r="B97" s="1" t="s">
        <v>50</v>
      </c>
      <c r="C97" s="76" t="s">
        <v>40</v>
      </c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</row>
    <row r="98" spans="1:31">
      <c r="A98" s="49" t="s">
        <v>32</v>
      </c>
      <c r="B98" s="49"/>
      <c r="C98" s="49"/>
      <c r="D98" s="49"/>
      <c r="E98" s="49" t="s">
        <v>33</v>
      </c>
      <c r="F98" s="49" t="s">
        <v>34</v>
      </c>
      <c r="G98" s="49" t="s">
        <v>13</v>
      </c>
      <c r="H98" s="49"/>
      <c r="I98" s="49" t="s">
        <v>14</v>
      </c>
      <c r="J98" s="49"/>
      <c r="K98" s="49" t="s">
        <v>15</v>
      </c>
      <c r="L98" s="49"/>
      <c r="M98" s="49" t="s">
        <v>16</v>
      </c>
      <c r="N98" s="49"/>
      <c r="O98" s="49" t="s">
        <v>17</v>
      </c>
      <c r="P98" s="49"/>
      <c r="Q98" s="49" t="s">
        <v>18</v>
      </c>
      <c r="R98" s="49"/>
      <c r="S98" s="49" t="s">
        <v>19</v>
      </c>
      <c r="T98" s="49"/>
      <c r="U98" s="49" t="s">
        <v>20</v>
      </c>
      <c r="V98" s="49"/>
      <c r="W98" s="49" t="s">
        <v>21</v>
      </c>
      <c r="X98" s="49"/>
      <c r="Y98" s="49" t="s">
        <v>22</v>
      </c>
      <c r="Z98" s="49"/>
      <c r="AA98" s="49" t="s">
        <v>23</v>
      </c>
      <c r="AB98" s="49"/>
      <c r="AC98" s="49" t="s">
        <v>24</v>
      </c>
      <c r="AD98" s="49"/>
      <c r="AE98" s="43" t="s">
        <v>44</v>
      </c>
    </row>
    <row r="99" spans="1:31">
      <c r="A99" s="49"/>
      <c r="B99" s="49"/>
      <c r="C99" s="49"/>
      <c r="D99" s="49"/>
      <c r="E99" s="49"/>
      <c r="F99" s="49"/>
      <c r="G99" s="6" t="s">
        <v>35</v>
      </c>
      <c r="H99" s="6" t="s">
        <v>36</v>
      </c>
      <c r="I99" s="6" t="s">
        <v>35</v>
      </c>
      <c r="J99" s="6" t="s">
        <v>36</v>
      </c>
      <c r="K99" s="6" t="s">
        <v>35</v>
      </c>
      <c r="L99" s="6" t="s">
        <v>36</v>
      </c>
      <c r="M99" s="6" t="s">
        <v>35</v>
      </c>
      <c r="N99" s="6" t="s">
        <v>36</v>
      </c>
      <c r="O99" s="6" t="s">
        <v>35</v>
      </c>
      <c r="P99" s="6" t="s">
        <v>36</v>
      </c>
      <c r="Q99" s="6" t="s">
        <v>35</v>
      </c>
      <c r="R99" s="6" t="s">
        <v>36</v>
      </c>
      <c r="S99" s="6" t="s">
        <v>35</v>
      </c>
      <c r="T99" s="6" t="s">
        <v>36</v>
      </c>
      <c r="U99" s="6" t="s">
        <v>35</v>
      </c>
      <c r="V99" s="6" t="s">
        <v>36</v>
      </c>
      <c r="W99" s="6" t="s">
        <v>35</v>
      </c>
      <c r="X99" s="6" t="s">
        <v>36</v>
      </c>
      <c r="Y99" s="6" t="s">
        <v>35</v>
      </c>
      <c r="Z99" s="6" t="s">
        <v>36</v>
      </c>
      <c r="AA99" s="6" t="s">
        <v>35</v>
      </c>
      <c r="AB99" s="6" t="s">
        <v>36</v>
      </c>
      <c r="AC99" s="6" t="s">
        <v>35</v>
      </c>
      <c r="AD99" s="6" t="s">
        <v>36</v>
      </c>
      <c r="AE99" s="44"/>
    </row>
    <row r="100" spans="1:31" ht="33" customHeight="1">
      <c r="A100" s="45" t="s">
        <v>74</v>
      </c>
      <c r="B100" s="46"/>
      <c r="C100" s="46"/>
      <c r="D100" s="47"/>
      <c r="E100" s="13" t="s">
        <v>54</v>
      </c>
      <c r="F100" s="10" t="s">
        <v>68</v>
      </c>
      <c r="G100" s="30">
        <v>1</v>
      </c>
      <c r="H100" s="3"/>
      <c r="I100" s="30">
        <v>1</v>
      </c>
      <c r="J100" s="3"/>
      <c r="K100" s="30">
        <v>1</v>
      </c>
      <c r="L100" s="3"/>
      <c r="M100" s="30">
        <v>1</v>
      </c>
      <c r="N100" s="3"/>
      <c r="O100" s="30">
        <v>1</v>
      </c>
      <c r="P100" s="3"/>
      <c r="Q100" s="30">
        <v>1</v>
      </c>
      <c r="R100" s="3"/>
      <c r="S100" s="30">
        <v>1</v>
      </c>
      <c r="T100" s="3"/>
      <c r="U100" s="30">
        <v>1</v>
      </c>
      <c r="V100" s="3"/>
      <c r="W100" s="30">
        <v>1</v>
      </c>
      <c r="X100" s="3"/>
      <c r="Y100" s="30">
        <v>1</v>
      </c>
      <c r="Z100" s="3"/>
      <c r="AA100" s="30">
        <v>1</v>
      </c>
      <c r="AB100" s="3"/>
      <c r="AC100" s="30">
        <v>1</v>
      </c>
      <c r="AD100" s="3"/>
      <c r="AE100" s="1"/>
    </row>
    <row r="101" spans="1:31" ht="33" customHeight="1">
      <c r="A101" s="45" t="s">
        <v>119</v>
      </c>
      <c r="B101" s="46"/>
      <c r="C101" s="46"/>
      <c r="D101" s="47"/>
      <c r="E101" s="13" t="s">
        <v>54</v>
      </c>
      <c r="F101" s="13" t="s">
        <v>68</v>
      </c>
      <c r="G101" s="30">
        <v>1</v>
      </c>
      <c r="H101" s="3"/>
      <c r="I101" s="30">
        <v>1</v>
      </c>
      <c r="J101" s="3"/>
      <c r="K101" s="30">
        <v>1</v>
      </c>
      <c r="L101" s="3"/>
      <c r="M101" s="30">
        <v>1</v>
      </c>
      <c r="N101" s="3"/>
      <c r="O101" s="30">
        <v>1</v>
      </c>
      <c r="P101" s="3"/>
      <c r="Q101" s="30">
        <v>1</v>
      </c>
      <c r="R101" s="3"/>
      <c r="S101" s="30">
        <v>1</v>
      </c>
      <c r="T101" s="3"/>
      <c r="U101" s="30">
        <v>1</v>
      </c>
      <c r="V101" s="3"/>
      <c r="W101" s="30">
        <v>1</v>
      </c>
      <c r="X101" s="3"/>
      <c r="Y101" s="30">
        <v>1</v>
      </c>
      <c r="Z101" s="3"/>
      <c r="AA101" s="30">
        <v>1</v>
      </c>
      <c r="AB101" s="3"/>
      <c r="AC101" s="30">
        <v>1</v>
      </c>
      <c r="AD101" s="3"/>
      <c r="AE101" s="5"/>
    </row>
    <row r="102" spans="1:31" ht="33" customHeight="1">
      <c r="A102" s="48" t="s">
        <v>75</v>
      </c>
      <c r="B102" s="48"/>
      <c r="C102" s="48"/>
      <c r="D102" s="48"/>
      <c r="E102" s="13" t="s">
        <v>54</v>
      </c>
      <c r="F102" s="13" t="s">
        <v>68</v>
      </c>
      <c r="G102" s="30">
        <v>1</v>
      </c>
      <c r="H102" s="3"/>
      <c r="I102" s="30">
        <v>1</v>
      </c>
      <c r="J102" s="3"/>
      <c r="K102" s="30">
        <v>1</v>
      </c>
      <c r="L102" s="3"/>
      <c r="M102" s="30">
        <v>1</v>
      </c>
      <c r="N102" s="3"/>
      <c r="O102" s="30">
        <v>1</v>
      </c>
      <c r="P102" s="3"/>
      <c r="Q102" s="30">
        <v>1</v>
      </c>
      <c r="R102" s="3"/>
      <c r="S102" s="30">
        <v>1</v>
      </c>
      <c r="T102" s="3"/>
      <c r="U102" s="30">
        <v>1</v>
      </c>
      <c r="V102" s="3"/>
      <c r="W102" s="30">
        <v>1</v>
      </c>
      <c r="X102" s="3"/>
      <c r="Y102" s="30">
        <v>1</v>
      </c>
      <c r="Z102" s="3"/>
      <c r="AA102" s="30">
        <v>1</v>
      </c>
      <c r="AB102" s="3"/>
      <c r="AC102" s="30">
        <v>1</v>
      </c>
      <c r="AD102" s="3"/>
      <c r="AE102" s="5"/>
    </row>
    <row r="103" spans="1:31" ht="15.4" customHeight="1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>
      <c r="E104" s="2"/>
    </row>
    <row r="105" spans="1:31">
      <c r="E105" s="2"/>
    </row>
    <row r="106" spans="1:31" ht="31.5" customHeight="1">
      <c r="B106" s="20"/>
      <c r="C106" s="20"/>
      <c r="D106" s="4"/>
    </row>
    <row r="107" spans="1:31" customFormat="1" ht="15">
      <c r="B107" s="50"/>
      <c r="C107" s="50"/>
      <c r="F107" s="28"/>
    </row>
    <row r="108" spans="1:31" customFormat="1" ht="15">
      <c r="B108" s="50"/>
      <c r="C108" s="50"/>
      <c r="F108" s="28"/>
    </row>
    <row r="109" spans="1:31" customFormat="1" ht="15">
      <c r="B109" s="50" t="s">
        <v>85</v>
      </c>
      <c r="C109" s="50"/>
      <c r="D109" s="50"/>
      <c r="E109" s="50"/>
      <c r="F109" s="28"/>
    </row>
    <row r="110" spans="1:31" customFormat="1" ht="15">
      <c r="B110" s="50" t="s">
        <v>125</v>
      </c>
      <c r="C110" s="50"/>
      <c r="D110" s="50"/>
      <c r="E110" s="50"/>
      <c r="F110" s="28"/>
    </row>
    <row r="111" spans="1:31" customFormat="1" ht="15">
      <c r="B111" s="50"/>
      <c r="C111" s="50"/>
      <c r="D111" s="50"/>
      <c r="E111" s="50"/>
      <c r="F111" s="28"/>
    </row>
    <row r="112" spans="1:31" customFormat="1" ht="15">
      <c r="B112" s="50"/>
      <c r="C112" s="50"/>
      <c r="F112" s="28"/>
    </row>
    <row r="113" spans="2:6">
      <c r="E113" s="2"/>
    </row>
    <row r="114" spans="2:6">
      <c r="E114" s="2"/>
    </row>
    <row r="115" spans="2:6" ht="31.5" customHeight="1">
      <c r="B115" s="20"/>
      <c r="C115" s="20"/>
      <c r="D115" s="4"/>
    </row>
    <row r="116" spans="2:6" customFormat="1" ht="15">
      <c r="B116" s="50"/>
      <c r="C116" s="50"/>
      <c r="F116" s="28"/>
    </row>
  </sheetData>
  <mergeCells count="199">
    <mergeCell ref="A71:D71"/>
    <mergeCell ref="A72:D72"/>
    <mergeCell ref="AC67:AD67"/>
    <mergeCell ref="A64:A66"/>
    <mergeCell ref="C64:AE64"/>
    <mergeCell ref="A95:A97"/>
    <mergeCell ref="A103:AE103"/>
    <mergeCell ref="A62:D62"/>
    <mergeCell ref="B116:C116"/>
    <mergeCell ref="A79:D79"/>
    <mergeCell ref="A81:D81"/>
    <mergeCell ref="A80:D80"/>
    <mergeCell ref="A69:D69"/>
    <mergeCell ref="A70:D70"/>
    <mergeCell ref="A82:D82"/>
    <mergeCell ref="A93:D93"/>
    <mergeCell ref="U98:V98"/>
    <mergeCell ref="W98:X98"/>
    <mergeCell ref="A90:D90"/>
    <mergeCell ref="A100:D100"/>
    <mergeCell ref="C95:AE95"/>
    <mergeCell ref="C96:AE96"/>
    <mergeCell ref="C97:AE97"/>
    <mergeCell ref="A98:D99"/>
    <mergeCell ref="AA98:AB98"/>
    <mergeCell ref="AC98:AD98"/>
    <mergeCell ref="AE98:AE99"/>
    <mergeCell ref="Q39:R39"/>
    <mergeCell ref="S39:T39"/>
    <mergeCell ref="U39:V39"/>
    <mergeCell ref="W39:X39"/>
    <mergeCell ref="Y39:Z39"/>
    <mergeCell ref="AA39:AB39"/>
    <mergeCell ref="AC39:AD39"/>
    <mergeCell ref="S67:T67"/>
    <mergeCell ref="Y67:Z67"/>
    <mergeCell ref="AA67:AB67"/>
    <mergeCell ref="U67:V67"/>
    <mergeCell ref="Q98:R98"/>
    <mergeCell ref="AA88:AB88"/>
    <mergeCell ref="S98:T98"/>
    <mergeCell ref="AC88:AD88"/>
    <mergeCell ref="AE88:AE89"/>
    <mergeCell ref="W67:X67"/>
    <mergeCell ref="A3:B5"/>
    <mergeCell ref="C4:AE5"/>
    <mergeCell ref="C3:AE3"/>
    <mergeCell ref="A12:B12"/>
    <mergeCell ref="A13:B13"/>
    <mergeCell ref="C12:AF12"/>
    <mergeCell ref="D13:AD13"/>
    <mergeCell ref="AC16:AD16"/>
    <mergeCell ref="W19:X19"/>
    <mergeCell ref="Y19:Z19"/>
    <mergeCell ref="AA19:AB19"/>
    <mergeCell ref="AC19:AD19"/>
    <mergeCell ref="G19:H19"/>
    <mergeCell ref="I19:J19"/>
    <mergeCell ref="K19:L19"/>
    <mergeCell ref="M19:N19"/>
    <mergeCell ref="O19:P19"/>
    <mergeCell ref="Y16:Z16"/>
    <mergeCell ref="AA16:AB16"/>
    <mergeCell ref="Q19:R19"/>
    <mergeCell ref="S19:T19"/>
    <mergeCell ref="U19:V19"/>
    <mergeCell ref="E19:F19"/>
    <mergeCell ref="O16:P16"/>
    <mergeCell ref="A77:D77"/>
    <mergeCell ref="A78:D78"/>
    <mergeCell ref="A101:D101"/>
    <mergeCell ref="A102:D102"/>
    <mergeCell ref="Y98:Z98"/>
    <mergeCell ref="U88:V88"/>
    <mergeCell ref="W88:X88"/>
    <mergeCell ref="Y88:Z88"/>
    <mergeCell ref="S88:T88"/>
    <mergeCell ref="A92:D92"/>
    <mergeCell ref="I98:J98"/>
    <mergeCell ref="K98:L98"/>
    <mergeCell ref="M98:N98"/>
    <mergeCell ref="O98:P98"/>
    <mergeCell ref="E98:E99"/>
    <mergeCell ref="F98:F99"/>
    <mergeCell ref="G98:H98"/>
    <mergeCell ref="A88:D89"/>
    <mergeCell ref="E88:E89"/>
    <mergeCell ref="F88:F89"/>
    <mergeCell ref="G88:H88"/>
    <mergeCell ref="I88:J88"/>
    <mergeCell ref="K88:L88"/>
    <mergeCell ref="M88:N88"/>
    <mergeCell ref="C65:AE65"/>
    <mergeCell ref="C66:AE66"/>
    <mergeCell ref="A67:D68"/>
    <mergeCell ref="E67:E68"/>
    <mergeCell ref="F67:F68"/>
    <mergeCell ref="G67:H67"/>
    <mergeCell ref="I67:J67"/>
    <mergeCell ref="K67:L67"/>
    <mergeCell ref="M67:N67"/>
    <mergeCell ref="O67:P67"/>
    <mergeCell ref="Q67:R67"/>
    <mergeCell ref="O88:P88"/>
    <mergeCell ref="Q88:R88"/>
    <mergeCell ref="A73:D73"/>
    <mergeCell ref="A74:D74"/>
    <mergeCell ref="A75:D75"/>
    <mergeCell ref="A76:D76"/>
    <mergeCell ref="S16:T16"/>
    <mergeCell ref="U16:V16"/>
    <mergeCell ref="W16:X16"/>
    <mergeCell ref="W27:X27"/>
    <mergeCell ref="G27:H27"/>
    <mergeCell ref="I27:J27"/>
    <mergeCell ref="K27:L27"/>
    <mergeCell ref="M27:N27"/>
    <mergeCell ref="A52:D52"/>
    <mergeCell ref="A41:D41"/>
    <mergeCell ref="A42:D42"/>
    <mergeCell ref="A39:D40"/>
    <mergeCell ref="E39:E40"/>
    <mergeCell ref="F39:F40"/>
    <mergeCell ref="A43:D43"/>
    <mergeCell ref="A44:D44"/>
    <mergeCell ref="A45:D45"/>
    <mergeCell ref="A49:D49"/>
    <mergeCell ref="A50:D50"/>
    <mergeCell ref="A32:D32"/>
    <mergeCell ref="A36:A38"/>
    <mergeCell ref="C36:AE36"/>
    <mergeCell ref="C37:AE37"/>
    <mergeCell ref="C38:AE38"/>
    <mergeCell ref="A7:C7"/>
    <mergeCell ref="A9:C9"/>
    <mergeCell ref="E7:O7"/>
    <mergeCell ref="E9:O9"/>
    <mergeCell ref="P7:AE7"/>
    <mergeCell ref="P9:AE9"/>
    <mergeCell ref="A18:F18"/>
    <mergeCell ref="A16:F16"/>
    <mergeCell ref="C25:AE25"/>
    <mergeCell ref="A24:A26"/>
    <mergeCell ref="C24:AE24"/>
    <mergeCell ref="C26:AE26"/>
    <mergeCell ref="A15:AF15"/>
    <mergeCell ref="G16:H16"/>
    <mergeCell ref="I16:J16"/>
    <mergeCell ref="K16:L16"/>
    <mergeCell ref="M16:N16"/>
    <mergeCell ref="Q16:R16"/>
    <mergeCell ref="A33:D33"/>
    <mergeCell ref="B112:C112"/>
    <mergeCell ref="B20:F21"/>
    <mergeCell ref="A59:D59"/>
    <mergeCell ref="A53:D53"/>
    <mergeCell ref="A54:D54"/>
    <mergeCell ref="A55:D55"/>
    <mergeCell ref="A56:D56"/>
    <mergeCell ref="A57:D57"/>
    <mergeCell ref="A58:D58"/>
    <mergeCell ref="A61:D61"/>
    <mergeCell ref="A84:A86"/>
    <mergeCell ref="C84:AD84"/>
    <mergeCell ref="C85:AE85"/>
    <mergeCell ref="C86:AE86"/>
    <mergeCell ref="B107:C107"/>
    <mergeCell ref="B108:C108"/>
    <mergeCell ref="B109:E109"/>
    <mergeCell ref="B110:E110"/>
    <mergeCell ref="B111:E111"/>
    <mergeCell ref="AC27:AD27"/>
    <mergeCell ref="A27:D28"/>
    <mergeCell ref="A60:D60"/>
    <mergeCell ref="A51:D51"/>
    <mergeCell ref="C1:AF2"/>
    <mergeCell ref="AE27:AE28"/>
    <mergeCell ref="AE67:AE68"/>
    <mergeCell ref="A48:D48"/>
    <mergeCell ref="A91:D91"/>
    <mergeCell ref="A34:D34"/>
    <mergeCell ref="G39:H39"/>
    <mergeCell ref="I39:J39"/>
    <mergeCell ref="K39:L39"/>
    <mergeCell ref="M39:N39"/>
    <mergeCell ref="O39:P39"/>
    <mergeCell ref="A46:D46"/>
    <mergeCell ref="A47:D47"/>
    <mergeCell ref="A29:D29"/>
    <mergeCell ref="A30:D30"/>
    <mergeCell ref="E27:E28"/>
    <mergeCell ref="F27:F28"/>
    <mergeCell ref="O27:P27"/>
    <mergeCell ref="Q27:R27"/>
    <mergeCell ref="S27:T27"/>
    <mergeCell ref="U27:V27"/>
    <mergeCell ref="Y27:Z27"/>
    <mergeCell ref="AA27:AB27"/>
    <mergeCell ref="A31:D31"/>
  </mergeCells>
  <phoneticPr fontId="7" type="noConversion"/>
  <conditionalFormatting sqref="G29:G32">
    <cfRule type="colorScale" priority="2771">
      <colorScale>
        <cfvo type="num" val="1"/>
        <cfvo type="num" val="1"/>
        <color rgb="FFFF7128"/>
        <color rgb="FFFF6600"/>
      </colorScale>
    </cfRule>
    <cfRule type="colorScale" priority="1451">
      <colorScale>
        <cfvo type="min"/>
        <cfvo type="max"/>
        <color theme="4" tint="-0.499984740745262"/>
        <color theme="4" tint="-0.499984740745262"/>
      </colorScale>
    </cfRule>
    <cfRule type="colorScale" priority="2772">
      <colorScale>
        <cfvo type="num" val="1"/>
        <cfvo type="max"/>
        <color rgb="FFFF7128"/>
        <color rgb="FFFFEF9C"/>
      </colorScale>
    </cfRule>
  </conditionalFormatting>
  <conditionalFormatting sqref="G31:G32 K90:Q91 H90:I91 AA90:AA91 S90:S91 U90:U91 W90:W91 AC90:AC91 G90 Y90:Y91 K33:N33 K52 H52:I52 H33:I33 L32:M32 W34 W32 G32:H32 P32:P34 Q33:R33 T33:Z33 AB33:AC33 G34:I34 K34:M34 M52:O52 AA52 AC52 U52 R52:S52 W52:Y52">
    <cfRule type="colorScale" priority="2768">
      <colorScale>
        <cfvo type="num" val="1"/>
        <cfvo type="num" val="1"/>
        <color rgb="FFFF7128"/>
        <color rgb="FFFF0000"/>
      </colorScale>
    </cfRule>
  </conditionalFormatting>
  <conditionalFormatting sqref="G34 G32">
    <cfRule type="colorScale" priority="4171">
      <colorScale>
        <cfvo type="num" val="1"/>
        <cfvo type="num" val="1"/>
        <color rgb="FFFF7128"/>
        <color rgb="FFFF6600"/>
      </colorScale>
    </cfRule>
    <cfRule type="colorScale" priority="4172">
      <colorScale>
        <cfvo type="num" val="1"/>
        <cfvo type="max"/>
        <color rgb="FFFF7128"/>
        <color rgb="FFFFEF9C"/>
      </colorScale>
    </cfRule>
    <cfRule type="colorScale" priority="4177">
      <colorScale>
        <cfvo type="min"/>
        <cfvo type="max"/>
        <color theme="4" tint="-0.499984740745262"/>
        <color theme="4" tint="-0.499984740745262"/>
      </colorScale>
    </cfRule>
  </conditionalFormatting>
  <conditionalFormatting sqref="G34">
    <cfRule type="colorScale" priority="997">
      <colorScale>
        <cfvo type="num" val="1"/>
        <cfvo type="num" val="1"/>
        <color rgb="FFFF6600"/>
        <color rgb="FFFF6600"/>
      </colorScale>
    </cfRule>
    <cfRule type="colorScale" priority="998">
      <colorScale>
        <cfvo type="num" val="1"/>
        <cfvo type="num" val="1"/>
        <color rgb="FFFF7128"/>
        <color rgb="FFFF6600"/>
      </colorScale>
    </cfRule>
    <cfRule type="colorScale" priority="1000">
      <colorScale>
        <cfvo type="num" val="1"/>
        <cfvo type="num" val="1"/>
        <color rgb="FFFF6600"/>
        <color rgb="FFFF6600"/>
      </colorScale>
    </cfRule>
    <cfRule type="colorScale" priority="1001">
      <colorScale>
        <cfvo type="num" val="1"/>
        <cfvo type="num" val="1"/>
        <color rgb="FFFF7128"/>
        <color rgb="FFFF0000"/>
      </colorScale>
    </cfRule>
    <cfRule type="colorScale" priority="1005">
      <colorScale>
        <cfvo type="num" val="2"/>
        <cfvo type="num" val="2"/>
        <color theme="0" tint="-0.249977111117893"/>
        <color theme="0" tint="-0.249977111117893"/>
      </colorScale>
    </cfRule>
    <cfRule type="colorScale" priority="999">
      <colorScale>
        <cfvo type="num" val="1"/>
        <cfvo type="max"/>
        <color rgb="FFFF7128"/>
        <color rgb="FFFFEF9C"/>
      </colorScale>
    </cfRule>
    <cfRule type="colorScale" priority="1002">
      <colorScale>
        <cfvo type="num" val="1"/>
        <cfvo type="num" val="1"/>
        <color rgb="FFFF6600"/>
        <color rgb="FFFF6600"/>
      </colorScale>
    </cfRule>
    <cfRule type="colorScale" priority="1003">
      <colorScale>
        <cfvo type="num" val="1"/>
        <cfvo type="num" val="1"/>
        <color rgb="FFFF7128"/>
        <color rgb="FFFF0000"/>
      </colorScale>
    </cfRule>
    <cfRule type="colorScale" priority="1004">
      <colorScale>
        <cfvo type="num" val="2"/>
        <cfvo type="num" val="2"/>
        <color theme="2" tint="-0.499984740745262"/>
        <color theme="2" tint="-0.499984740745262"/>
      </colorScale>
    </cfRule>
    <cfRule type="colorScale" priority="996">
      <colorScale>
        <cfvo type="min"/>
        <cfvo type="max"/>
        <color theme="4" tint="-0.499984740745262"/>
        <color theme="4" tint="-0.499984740745262"/>
      </colorScale>
    </cfRule>
    <cfRule type="colorScale" priority="1008">
      <colorScale>
        <cfvo type="min"/>
        <cfvo type="max"/>
        <color theme="4" tint="-0.499984740745262"/>
        <color theme="4" tint="-0.499984740745262"/>
      </colorScale>
    </cfRule>
    <cfRule type="colorScale" priority="1006">
      <colorScale>
        <cfvo type="num" val="1"/>
        <cfvo type="num" val="1"/>
        <color rgb="FFFF7128"/>
        <color rgb="FFFF6600"/>
      </colorScale>
    </cfRule>
    <cfRule type="colorScale" priority="1007">
      <colorScale>
        <cfvo type="num" val="1"/>
        <cfvo type="max"/>
        <color rgb="FFFF7128"/>
        <color rgb="FFFFEF9C"/>
      </colorScale>
    </cfRule>
  </conditionalFormatting>
  <conditionalFormatting sqref="G46:G51 G53:G60 G62">
    <cfRule type="colorScale" priority="1719">
      <colorScale>
        <cfvo type="num" val="1"/>
        <cfvo type="num" val="1"/>
        <color rgb="FFFF7128"/>
        <color rgb="FFFF6600"/>
      </colorScale>
    </cfRule>
    <cfRule type="colorScale" priority="1720">
      <colorScale>
        <cfvo type="num" val="1"/>
        <cfvo type="max"/>
        <color rgb="FFFF7128"/>
        <color rgb="FFFFEF9C"/>
      </colorScale>
    </cfRule>
  </conditionalFormatting>
  <conditionalFormatting sqref="G46:G60">
    <cfRule type="colorScale" priority="924">
      <colorScale>
        <cfvo type="min"/>
        <cfvo type="max"/>
        <color theme="4" tint="-0.499984740745262"/>
        <color theme="4" tint="-0.499984740745262"/>
      </colorScale>
    </cfRule>
  </conditionalFormatting>
  <conditionalFormatting sqref="G52">
    <cfRule type="colorScale" priority="1317">
      <colorScale>
        <cfvo type="num" val="1"/>
        <cfvo type="num" val="1"/>
        <color rgb="FFFF7128"/>
        <color rgb="FFFF6600"/>
      </colorScale>
    </cfRule>
    <cfRule type="colorScale" priority="1323">
      <colorScale>
        <cfvo type="num" val="1"/>
        <cfvo type="num" val="1"/>
        <color rgb="FFFF6600"/>
        <color rgb="FFFF6600"/>
      </colorScale>
    </cfRule>
    <cfRule type="colorScale" priority="1322">
      <colorScale>
        <cfvo type="num" val="1"/>
        <cfvo type="num" val="1"/>
        <color rgb="FFFF7128"/>
        <color rgb="FFFF0000"/>
      </colorScale>
    </cfRule>
    <cfRule type="colorScale" priority="1321">
      <colorScale>
        <cfvo type="num" val="1"/>
        <cfvo type="num" val="1"/>
        <color rgb="FFFF6600"/>
        <color rgb="FFFF6600"/>
      </colorScale>
    </cfRule>
    <cfRule type="colorScale" priority="1320">
      <colorScale>
        <cfvo type="num" val="1"/>
        <cfvo type="num" val="1"/>
        <color rgb="FFFF7128"/>
        <color rgb="FFFF0000"/>
      </colorScale>
    </cfRule>
    <cfRule type="colorScale" priority="1319">
      <colorScale>
        <cfvo type="num" val="1"/>
        <cfvo type="num" val="1"/>
        <color rgb="FFFF6600"/>
        <color rgb="FFFF6600"/>
      </colorScale>
    </cfRule>
    <cfRule type="cellIs" dxfId="488" priority="1327" operator="equal">
      <formula>1</formula>
    </cfRule>
    <cfRule type="cellIs" dxfId="487" priority="1326" operator="equal">
      <formula>2</formula>
    </cfRule>
    <cfRule type="colorScale" priority="1324">
      <colorScale>
        <cfvo type="num" val="1"/>
        <cfvo type="num" val="1"/>
        <color rgb="FFFF7128"/>
        <color rgb="FFFF0000"/>
      </colorScale>
    </cfRule>
    <cfRule type="colorScale" priority="1315">
      <colorScale>
        <cfvo type="min"/>
        <cfvo type="max"/>
        <color theme="4" tint="-0.499984740745262"/>
        <color theme="4" tint="-0.499984740745262"/>
      </colorScale>
    </cfRule>
    <cfRule type="colorScale" priority="1316">
      <colorScale>
        <cfvo type="num" val="1"/>
        <cfvo type="num" val="1"/>
        <color rgb="FFFF6600"/>
        <color rgb="FFFF6600"/>
      </colorScale>
    </cfRule>
    <cfRule type="cellIs" dxfId="486" priority="1325" operator="equal">
      <formula>3</formula>
    </cfRule>
    <cfRule type="colorScale" priority="1318">
      <colorScale>
        <cfvo type="num" val="1"/>
        <cfvo type="max"/>
        <color rgb="FFFF7128"/>
        <color rgb="FFFFEF9C"/>
      </colorScale>
    </cfRule>
  </conditionalFormatting>
  <conditionalFormatting sqref="G62">
    <cfRule type="colorScale" priority="586">
      <colorScale>
        <cfvo type="min"/>
        <cfvo type="max"/>
        <color theme="4" tint="-0.499984740745262"/>
        <color theme="4" tint="-0.499984740745262"/>
      </colorScale>
    </cfRule>
  </conditionalFormatting>
  <conditionalFormatting sqref="G69:G71">
    <cfRule type="cellIs" dxfId="485" priority="2542" operator="equal">
      <formula>1</formula>
    </cfRule>
    <cfRule type="cellIs" dxfId="484" priority="2541" operator="equal">
      <formula>2</formula>
    </cfRule>
    <cfRule type="cellIs" dxfId="483" priority="2540" operator="equal">
      <formula>3</formula>
    </cfRule>
    <cfRule type="colorScale" priority="2539">
      <colorScale>
        <cfvo type="num" val="1"/>
        <cfvo type="num" val="1"/>
        <color rgb="FFFF7128"/>
        <color rgb="FFFF6600"/>
      </colorScale>
    </cfRule>
    <cfRule type="colorScale" priority="464">
      <colorScale>
        <cfvo type="min"/>
        <cfvo type="max"/>
        <color theme="4" tint="-0.499984740745262"/>
        <color theme="4" tint="-0.499984740745262"/>
      </colorScale>
    </cfRule>
  </conditionalFormatting>
  <conditionalFormatting sqref="G90">
    <cfRule type="colorScale" priority="2375">
      <colorScale>
        <cfvo type="num" val="1"/>
        <cfvo type="num" val="1"/>
        <color rgb="FFFF7128"/>
        <color rgb="FFFF0000"/>
      </colorScale>
    </cfRule>
    <cfRule type="colorScale" priority="2374">
      <colorScale>
        <cfvo type="num" val="1"/>
        <cfvo type="num" val="1"/>
        <color rgb="FFFF6600"/>
        <color rgb="FFFF6600"/>
      </colorScale>
    </cfRule>
    <cfRule type="colorScale" priority="2373">
      <colorScale>
        <cfvo type="num" val="1"/>
        <cfvo type="num" val="1"/>
        <color rgb="FFFF7128"/>
        <color rgb="FFFF6600"/>
      </colorScale>
    </cfRule>
    <cfRule type="colorScale" priority="2372">
      <colorScale>
        <cfvo type="num" val="1"/>
        <cfvo type="max"/>
        <color rgb="FFFF7128"/>
        <color rgb="FFFFEF9C"/>
      </colorScale>
    </cfRule>
    <cfRule type="colorScale" priority="2371">
      <colorScale>
        <cfvo type="num" val="1"/>
        <cfvo type="num" val="1"/>
        <color rgb="FFFF7128"/>
        <color rgb="FFFF6600"/>
      </colorScale>
    </cfRule>
  </conditionalFormatting>
  <conditionalFormatting sqref="G92">
    <cfRule type="colorScale" priority="2363">
      <colorScale>
        <cfvo type="num" val="1"/>
        <cfvo type="num" val="1"/>
        <color rgb="FFFF7128"/>
        <color rgb="FFFF6600"/>
      </colorScale>
    </cfRule>
    <cfRule type="colorScale" priority="2364">
      <colorScale>
        <cfvo type="num" val="1"/>
        <cfvo type="max"/>
        <color rgb="FFFF7128"/>
        <color rgb="FFFFEF9C"/>
      </colorScale>
    </cfRule>
  </conditionalFormatting>
  <conditionalFormatting sqref="G92:G93">
    <cfRule type="colorScale" priority="2367">
      <colorScale>
        <cfvo type="num" val="1"/>
        <cfvo type="num" val="1"/>
        <color rgb="FFFF7128"/>
        <color rgb="FFFF0000"/>
      </colorScale>
    </cfRule>
    <cfRule type="colorScale" priority="2366">
      <colorScale>
        <cfvo type="num" val="1"/>
        <cfvo type="num" val="1"/>
        <color rgb="FFFF6600"/>
        <color rgb="FFFF6600"/>
      </colorScale>
    </cfRule>
    <cfRule type="colorScale" priority="2365">
      <colorScale>
        <cfvo type="num" val="1"/>
        <cfvo type="num" val="1"/>
        <color rgb="FFFF7128"/>
        <color rgb="FFFF6600"/>
      </colorScale>
    </cfRule>
    <cfRule type="colorScale" priority="238">
      <colorScale>
        <cfvo type="min"/>
        <cfvo type="max"/>
        <color theme="4" tint="-0.499984740745262"/>
        <color theme="4" tint="-0.499984740745262"/>
      </colorScale>
    </cfRule>
  </conditionalFormatting>
  <conditionalFormatting sqref="G100:G102">
    <cfRule type="cellIs" dxfId="482" priority="2293" operator="equal">
      <formula>2</formula>
    </cfRule>
    <cfRule type="cellIs" dxfId="481" priority="2292" operator="equal">
      <formula>3</formula>
    </cfRule>
    <cfRule type="colorScale" priority="102">
      <colorScale>
        <cfvo type="min"/>
        <cfvo type="max"/>
        <color theme="4" tint="-0.499984740745262"/>
        <color theme="4" tint="-0.499984740745262"/>
      </colorScale>
    </cfRule>
    <cfRule type="colorScale" priority="2290">
      <colorScale>
        <cfvo type="num" val="1"/>
        <cfvo type="num" val="1"/>
        <color rgb="FFFF6600"/>
        <color rgb="FFFF6600"/>
      </colorScale>
    </cfRule>
    <cfRule type="colorScale" priority="2295">
      <colorScale>
        <cfvo type="num" val="1"/>
        <cfvo type="num" val="1"/>
        <color rgb="FFFF7128"/>
        <color rgb="FFFF6600"/>
      </colorScale>
    </cfRule>
    <cfRule type="cellIs" dxfId="480" priority="2294" operator="equal">
      <formula>1</formula>
    </cfRule>
    <cfRule type="colorScale" priority="2291">
      <colorScale>
        <cfvo type="num" val="1"/>
        <cfvo type="num" val="1"/>
        <color rgb="FFFF7128"/>
        <color rgb="FFFF0000"/>
      </colorScale>
    </cfRule>
  </conditionalFormatting>
  <conditionalFormatting sqref="G46:H62 X41:X60 N46:N60 Q46:R60 U47:U60 W47:Y60 K47:K62 M47:O62 S48:S61 I48:I62 Q61:Q62 W61:W62 R62:U62">
    <cfRule type="cellIs" dxfId="479" priority="1723" operator="equal">
      <formula>1</formula>
    </cfRule>
    <cfRule type="cellIs" dxfId="478" priority="1722" operator="equal">
      <formula>2</formula>
    </cfRule>
    <cfRule type="cellIs" dxfId="477" priority="1721" operator="equal">
      <formula>3</formula>
    </cfRule>
  </conditionalFormatting>
  <conditionalFormatting sqref="G72:H73 G75:N76 G77:R78 S78:T78 V78:AC78 G79:T80 V79:V80">
    <cfRule type="cellIs" dxfId="476" priority="2202" operator="equal">
      <formula>1</formula>
    </cfRule>
    <cfRule type="cellIs" dxfId="475" priority="2201" operator="equal">
      <formula>2</formula>
    </cfRule>
    <cfRule type="cellIs" dxfId="474" priority="2200" operator="equal">
      <formula>3</formula>
    </cfRule>
  </conditionalFormatting>
  <conditionalFormatting sqref="G92:H93 G29:AD31 G32:N32 P32:R32 T32:Z32 AB32:AD32 G34:M34 P34:R34 T34:Z34 AB34:AC34 H52:I52 G61:AB61 L61:L62 R52:S52 O32:O34 S32:S34 AA32:AA34 X62 AD33:AD34 AE80:AE82">
    <cfRule type="cellIs" dxfId="473" priority="2369" operator="equal">
      <formula>2</formula>
    </cfRule>
    <cfRule type="cellIs" dxfId="472" priority="2368" operator="equal">
      <formula>3</formula>
    </cfRule>
    <cfRule type="cellIs" dxfId="471" priority="2370" operator="equal">
      <formula>1</formula>
    </cfRule>
  </conditionalFormatting>
  <conditionalFormatting sqref="G90:I90">
    <cfRule type="cellIs" dxfId="470" priority="2378" operator="equal">
      <formula>1</formula>
    </cfRule>
    <cfRule type="cellIs" dxfId="469" priority="2377" operator="equal">
      <formula>2</formula>
    </cfRule>
    <cfRule type="cellIs" dxfId="468" priority="2376" operator="equal">
      <formula>3</formula>
    </cfRule>
  </conditionalFormatting>
  <conditionalFormatting sqref="G74:L74">
    <cfRule type="cellIs" dxfId="467" priority="361" operator="equal">
      <formula>3</formula>
    </cfRule>
    <cfRule type="cellIs" dxfId="466" priority="363" operator="equal">
      <formula>1</formula>
    </cfRule>
    <cfRule type="cellIs" dxfId="465" priority="362" operator="equal">
      <formula>2</formula>
    </cfRule>
  </conditionalFormatting>
  <conditionalFormatting sqref="G41:W45">
    <cfRule type="cellIs" dxfId="464" priority="929" operator="equal">
      <formula>2</formula>
    </cfRule>
    <cfRule type="cellIs" dxfId="463" priority="928" operator="equal">
      <formula>3</formula>
    </cfRule>
    <cfRule type="cellIs" dxfId="462" priority="930" operator="equal">
      <formula>1</formula>
    </cfRule>
  </conditionalFormatting>
  <conditionalFormatting sqref="G80:AC80">
    <cfRule type="cellIs" dxfId="461" priority="284" operator="equal">
      <formula>2</formula>
    </cfRule>
    <cfRule type="cellIs" dxfId="460" priority="285" operator="equal">
      <formula>1</formula>
    </cfRule>
    <cfRule type="cellIs" dxfId="459" priority="283" operator="equal">
      <formula>3</formula>
    </cfRule>
  </conditionalFormatting>
  <conditionalFormatting sqref="G81:AC81">
    <cfRule type="cellIs" dxfId="458" priority="279" operator="equal">
      <formula>2</formula>
    </cfRule>
    <cfRule type="cellIs" dxfId="457" priority="280" operator="equal">
      <formula>1</formula>
    </cfRule>
    <cfRule type="cellIs" dxfId="456" priority="278" operator="equal">
      <formula>3</formula>
    </cfRule>
  </conditionalFormatting>
  <conditionalFormatting sqref="G82:AC82">
    <cfRule type="cellIs" dxfId="455" priority="243" operator="equal">
      <formula>2</formula>
    </cfRule>
    <cfRule type="cellIs" dxfId="454" priority="242" operator="equal">
      <formula>3</formula>
    </cfRule>
    <cfRule type="cellIs" dxfId="453" priority="244" operator="equal">
      <formula>1</formula>
    </cfRule>
  </conditionalFormatting>
  <conditionalFormatting sqref="G94:AD94">
    <cfRule type="cellIs" dxfId="452" priority="3409" operator="equal">
      <formula>3</formula>
    </cfRule>
    <cfRule type="cellIs" dxfId="451" priority="3410" operator="equal">
      <formula>2</formula>
    </cfRule>
    <cfRule type="cellIs" dxfId="450" priority="3411" operator="equal">
      <formula>1</formula>
    </cfRule>
  </conditionalFormatting>
  <conditionalFormatting sqref="G83:AE83">
    <cfRule type="cellIs" dxfId="449" priority="256" operator="equal">
      <formula>3</formula>
    </cfRule>
    <cfRule type="cellIs" dxfId="448" priority="257" operator="equal">
      <formula>2</formula>
    </cfRule>
    <cfRule type="cellIs" dxfId="447" priority="258" operator="equal">
      <formula>1</formula>
    </cfRule>
  </conditionalFormatting>
  <conditionalFormatting sqref="H29:H31">
    <cfRule type="colorScale" priority="2197">
      <colorScale>
        <cfvo type="min"/>
        <cfvo type="max"/>
        <color theme="1"/>
        <color theme="1"/>
      </colorScale>
    </cfRule>
  </conditionalFormatting>
  <conditionalFormatting sqref="H46:H51 H53:H60 H62">
    <cfRule type="colorScale" priority="1716">
      <colorScale>
        <cfvo type="num" val="1"/>
        <cfvo type="num" val="1"/>
        <color rgb="FFFF7128"/>
        <color rgb="FFFF0000"/>
      </colorScale>
    </cfRule>
    <cfRule type="colorScale" priority="1717">
      <colorScale>
        <cfvo type="num" val="2"/>
        <cfvo type="num" val="2"/>
        <color theme="2" tint="-0.499984740745262"/>
        <color theme="2" tint="-0.499984740745262"/>
      </colorScale>
    </cfRule>
    <cfRule type="cellIs" dxfId="446" priority="1713" operator="equal">
      <formula>2</formula>
    </cfRule>
    <cfRule type="cellIs" dxfId="445" priority="1714" operator="equal">
      <formula>1</formula>
    </cfRule>
    <cfRule type="colorScale" priority="1718">
      <colorScale>
        <cfvo type="num" val="2"/>
        <cfvo type="num" val="2"/>
        <color theme="0" tint="-0.249977111117893"/>
        <color theme="0" tint="-0.249977111117893"/>
      </colorScale>
    </cfRule>
    <cfRule type="cellIs" dxfId="444" priority="1712" operator="equal">
      <formula>3</formula>
    </cfRule>
    <cfRule type="colorScale" priority="1711">
      <colorScale>
        <cfvo type="min"/>
        <cfvo type="max"/>
        <color theme="1"/>
        <color theme="1"/>
      </colorScale>
    </cfRule>
  </conditionalFormatting>
  <conditionalFormatting sqref="H52">
    <cfRule type="colorScale" priority="2198">
      <colorScale>
        <cfvo type="min"/>
        <cfvo type="max"/>
        <color theme="1"/>
        <color theme="1"/>
      </colorScale>
    </cfRule>
  </conditionalFormatting>
  <conditionalFormatting sqref="H69:H70">
    <cfRule type="cellIs" dxfId="443" priority="2494" operator="equal">
      <formula>3</formula>
    </cfRule>
    <cfRule type="cellIs" dxfId="442" priority="2496" operator="equal">
      <formula>1</formula>
    </cfRule>
    <cfRule type="cellIs" dxfId="441" priority="2495" operator="equal">
      <formula>2</formula>
    </cfRule>
  </conditionalFormatting>
  <conditionalFormatting sqref="H69:H71">
    <cfRule type="colorScale" priority="2207">
      <colorScale>
        <cfvo type="min"/>
        <cfvo type="max"/>
        <color theme="1"/>
        <color theme="1"/>
      </colorScale>
    </cfRule>
  </conditionalFormatting>
  <conditionalFormatting sqref="H90:H91 P90:Z91 L90:N91 I90 G90 L33:N33 N52 H52 H61 Z32 L32:M32 H29:H34 R34 R32 T32 V32:X32 P32:P34 Q33:R33 AB33:AC33 T33:Z34 L34:M34">
    <cfRule type="colorScale" priority="2769">
      <colorScale>
        <cfvo type="num" val="2"/>
        <cfvo type="num" val="2"/>
        <color theme="2" tint="-0.499984740745262"/>
        <color theme="2" tint="-0.499984740745262"/>
      </colorScale>
    </cfRule>
    <cfRule type="colorScale" priority="2770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H92:H93">
    <cfRule type="colorScale" priority="2179">
      <colorScale>
        <cfvo type="min"/>
        <cfvo type="max"/>
        <color theme="1"/>
        <color theme="1"/>
      </colorScale>
    </cfRule>
  </conditionalFormatting>
  <conditionalFormatting sqref="H100:H102">
    <cfRule type="colorScale" priority="2178">
      <colorScale>
        <cfvo type="min"/>
        <cfvo type="max"/>
        <color theme="1"/>
        <color theme="1"/>
      </colorScale>
    </cfRule>
  </conditionalFormatting>
  <conditionalFormatting sqref="H52:I52 K33 K52 G29:G32 G61 H33:I33 W33 K32:M32 P34 P32 G32:I32 R32 R34 T32:Y32 AC31:AC32 G34:I34 T34:Y34 AC34 K34:M34 AC52">
    <cfRule type="colorScale" priority="2326">
      <colorScale>
        <cfvo type="num" val="1"/>
        <cfvo type="num" val="1"/>
        <color rgb="FFFF6600"/>
        <color rgb="FFFF6600"/>
      </colorScale>
    </cfRule>
  </conditionalFormatting>
  <conditionalFormatting sqref="H52:I52 M52:O52 K52 R52:S52 U52 W52:Y52 AA52 AC52">
    <cfRule type="cellIs" dxfId="440" priority="2870" operator="equal">
      <formula>2</formula>
    </cfRule>
    <cfRule type="cellIs" dxfId="439" priority="2869" operator="equal">
      <formula>3</formula>
    </cfRule>
    <cfRule type="cellIs" dxfId="438" priority="2871" operator="equal">
      <formula>1</formula>
    </cfRule>
  </conditionalFormatting>
  <conditionalFormatting sqref="H33:N33 P33:R33 T33:Z33 AB33:AD33 H91:I91 K91:AD91 K34 G100:AD102">
    <cfRule type="cellIs" dxfId="437" priority="2966" operator="equal">
      <formula>2</formula>
    </cfRule>
    <cfRule type="cellIs" dxfId="436" priority="2965" operator="equal">
      <formula>3</formula>
    </cfRule>
    <cfRule type="cellIs" dxfId="435" priority="2967" operator="equal">
      <formula>1</formula>
    </cfRule>
  </conditionalFormatting>
  <conditionalFormatting sqref="H71:AD71">
    <cfRule type="cellIs" dxfId="434" priority="2585" operator="equal">
      <formula>3</formula>
    </cfRule>
    <cfRule type="cellIs" dxfId="433" priority="2587" operator="equal">
      <formula>1</formula>
    </cfRule>
    <cfRule type="cellIs" dxfId="432" priority="2586" operator="equal">
      <formula>2</formula>
    </cfRule>
  </conditionalFormatting>
  <conditionalFormatting sqref="I31:I32">
    <cfRule type="colorScale" priority="1448">
      <colorScale>
        <cfvo type="num" val="1"/>
        <cfvo type="num" val="1"/>
        <color rgb="FFFF6600"/>
        <color rgb="FFFF6600"/>
      </colorScale>
    </cfRule>
    <cfRule type="colorScale" priority="1447">
      <colorScale>
        <cfvo type="min"/>
        <cfvo type="max"/>
        <color theme="4" tint="-0.499984740745262"/>
        <color theme="4" tint="-0.499984740745262"/>
      </colorScale>
    </cfRule>
    <cfRule type="colorScale" priority="1450">
      <colorScale>
        <cfvo type="num" val="1"/>
        <cfvo type="max"/>
        <color rgb="FFFF7128"/>
        <color rgb="FFFFEF9C"/>
      </colorScale>
    </cfRule>
    <cfRule type="colorScale" priority="1449">
      <colorScale>
        <cfvo type="num" val="1"/>
        <cfvo type="num" val="1"/>
        <color rgb="FFFF7128"/>
        <color rgb="FFFF6600"/>
      </colorScale>
    </cfRule>
  </conditionalFormatting>
  <conditionalFormatting sqref="I32 I34">
    <cfRule type="colorScale" priority="4199">
      <colorScale>
        <cfvo type="min"/>
        <cfvo type="max"/>
        <color theme="4" tint="-0.499984740745262"/>
        <color theme="4" tint="-0.499984740745262"/>
      </colorScale>
    </cfRule>
  </conditionalFormatting>
  <conditionalFormatting sqref="I34 I32">
    <cfRule type="colorScale" priority="4194">
      <colorScale>
        <cfvo type="num" val="1"/>
        <cfvo type="max"/>
        <color rgb="FFFF7128"/>
        <color rgb="FFFFEF9C"/>
      </colorScale>
    </cfRule>
    <cfRule type="colorScale" priority="4193">
      <colorScale>
        <cfvo type="num" val="1"/>
        <cfvo type="num" val="1"/>
        <color rgb="FFFF7128"/>
        <color rgb="FFFF6600"/>
      </colorScale>
    </cfRule>
  </conditionalFormatting>
  <conditionalFormatting sqref="I34">
    <cfRule type="colorScale" priority="986">
      <colorScale>
        <cfvo type="num" val="1"/>
        <cfvo type="max"/>
        <color rgb="FFFF7128"/>
        <color rgb="FFFFEF9C"/>
      </colorScale>
    </cfRule>
    <cfRule type="colorScale" priority="991">
      <colorScale>
        <cfvo type="num" val="2"/>
        <cfvo type="num" val="2"/>
        <color theme="2" tint="-0.499984740745262"/>
        <color theme="2" tint="-0.499984740745262"/>
      </colorScale>
    </cfRule>
    <cfRule type="colorScale" priority="995">
      <colorScale>
        <cfvo type="min"/>
        <cfvo type="max"/>
        <color theme="4" tint="-0.499984740745262"/>
        <color theme="4" tint="-0.499984740745262"/>
      </colorScale>
    </cfRule>
    <cfRule type="colorScale" priority="984">
      <colorScale>
        <cfvo type="num" val="1"/>
        <cfvo type="num" val="1"/>
        <color rgb="FFFF6600"/>
        <color rgb="FFFF6600"/>
      </colorScale>
    </cfRule>
    <cfRule type="colorScale" priority="983">
      <colorScale>
        <cfvo type="min"/>
        <cfvo type="max"/>
        <color theme="4" tint="-0.499984740745262"/>
        <color theme="4" tint="-0.499984740745262"/>
      </colorScale>
    </cfRule>
    <cfRule type="colorScale" priority="993">
      <colorScale>
        <cfvo type="num" val="1"/>
        <cfvo type="num" val="1"/>
        <color rgb="FFFF7128"/>
        <color rgb="FFFF6600"/>
      </colorScale>
    </cfRule>
    <cfRule type="colorScale" priority="992">
      <colorScale>
        <cfvo type="num" val="2"/>
        <cfvo type="num" val="2"/>
        <color theme="0" tint="-0.249977111117893"/>
        <color theme="0" tint="-0.249977111117893"/>
      </colorScale>
    </cfRule>
    <cfRule type="colorScale" priority="987">
      <colorScale>
        <cfvo type="num" val="1"/>
        <cfvo type="num" val="1"/>
        <color rgb="FFFF6600"/>
        <color rgb="FFFF6600"/>
      </colorScale>
    </cfRule>
    <cfRule type="colorScale" priority="994">
      <colorScale>
        <cfvo type="num" val="1"/>
        <cfvo type="max"/>
        <color rgb="FFFF7128"/>
        <color rgb="FFFFEF9C"/>
      </colorScale>
    </cfRule>
    <cfRule type="colorScale" priority="985">
      <colorScale>
        <cfvo type="num" val="1"/>
        <cfvo type="num" val="1"/>
        <color rgb="FFFF7128"/>
        <color rgb="FFFF6600"/>
      </colorScale>
    </cfRule>
    <cfRule type="colorScale" priority="988">
      <colorScale>
        <cfvo type="num" val="1"/>
        <cfvo type="num" val="1"/>
        <color rgb="FFFF7128"/>
        <color rgb="FFFF0000"/>
      </colorScale>
    </cfRule>
    <cfRule type="colorScale" priority="989">
      <colorScale>
        <cfvo type="num" val="1"/>
        <cfvo type="num" val="1"/>
        <color rgb="FFFF6600"/>
        <color rgb="FFFF6600"/>
      </colorScale>
    </cfRule>
    <cfRule type="colorScale" priority="990">
      <colorScale>
        <cfvo type="num" val="1"/>
        <cfvo type="num" val="1"/>
        <color rgb="FFFF7128"/>
        <color rgb="FFFF0000"/>
      </colorScale>
    </cfRule>
  </conditionalFormatting>
  <conditionalFormatting sqref="I46:I51 I53:I60 I62">
    <cfRule type="colorScale" priority="1706">
      <colorScale>
        <cfvo type="num" val="1"/>
        <cfvo type="num" val="1"/>
        <color rgb="FFFF7128"/>
        <color rgb="FFFF6600"/>
      </colorScale>
    </cfRule>
    <cfRule type="colorScale" priority="1707">
      <colorScale>
        <cfvo type="num" val="1"/>
        <cfvo type="max"/>
        <color rgb="FFFF7128"/>
        <color rgb="FFFFEF9C"/>
      </colorScale>
    </cfRule>
  </conditionalFormatting>
  <conditionalFormatting sqref="I46:I60">
    <cfRule type="colorScale" priority="923">
      <colorScale>
        <cfvo type="min"/>
        <cfvo type="max"/>
        <color theme="4" tint="-0.499984740745262"/>
        <color theme="4" tint="-0.499984740745262"/>
      </colorScale>
    </cfRule>
  </conditionalFormatting>
  <conditionalFormatting sqref="I52">
    <cfRule type="colorScale" priority="1311">
      <colorScale>
        <cfvo type="num" val="1"/>
        <cfvo type="num" val="1"/>
        <color rgb="FFFF6600"/>
        <color rgb="FFFF6600"/>
      </colorScale>
    </cfRule>
    <cfRule type="colorScale" priority="1312">
      <colorScale>
        <cfvo type="num" val="1"/>
        <cfvo type="num" val="1"/>
        <color rgb="FFFF7128"/>
        <color rgb="FFFF0000"/>
      </colorScale>
    </cfRule>
    <cfRule type="colorScale" priority="1313">
      <colorScale>
        <cfvo type="num" val="1"/>
        <cfvo type="num" val="1"/>
        <color rgb="FFFF6600"/>
        <color rgb="FFFF6600"/>
      </colorScale>
    </cfRule>
    <cfRule type="colorScale" priority="1307">
      <colorScale>
        <cfvo type="min"/>
        <cfvo type="max"/>
        <color theme="4" tint="-0.499984740745262"/>
        <color theme="4" tint="-0.499984740745262"/>
      </colorScale>
    </cfRule>
    <cfRule type="colorScale" priority="1308">
      <colorScale>
        <cfvo type="num" val="1"/>
        <cfvo type="num" val="1"/>
        <color rgb="FFFF6600"/>
        <color rgb="FFFF6600"/>
      </colorScale>
    </cfRule>
    <cfRule type="colorScale" priority="1309">
      <colorScale>
        <cfvo type="num" val="1"/>
        <cfvo type="num" val="1"/>
        <color rgb="FFFF7128"/>
        <color rgb="FFFF6600"/>
      </colorScale>
    </cfRule>
    <cfRule type="colorScale" priority="1314">
      <colorScale>
        <cfvo type="num" val="1"/>
        <cfvo type="num" val="1"/>
        <color rgb="FFFF7128"/>
        <color rgb="FFFF0000"/>
      </colorScale>
    </cfRule>
    <cfRule type="colorScale" priority="1310">
      <colorScale>
        <cfvo type="num" val="1"/>
        <cfvo type="max"/>
        <color rgb="FFFF7128"/>
        <color rgb="FFFFEF9C"/>
      </colorScale>
    </cfRule>
  </conditionalFormatting>
  <conditionalFormatting sqref="I62">
    <cfRule type="colorScale" priority="584">
      <colorScale>
        <cfvo type="num" val="1"/>
        <cfvo type="num" val="1"/>
        <color rgb="FFFF7128"/>
        <color rgb="FFFF6600"/>
      </colorScale>
    </cfRule>
    <cfRule type="colorScale" priority="585">
      <colorScale>
        <cfvo type="num" val="1"/>
        <cfvo type="max"/>
        <color rgb="FFFF7128"/>
        <color rgb="FFFFEF9C"/>
      </colorScale>
    </cfRule>
    <cfRule type="colorScale" priority="583">
      <colorScale>
        <cfvo type="min"/>
        <cfvo type="max"/>
        <color theme="4" tint="-0.499984740745262"/>
        <color theme="4" tint="-0.499984740745262"/>
      </colorScale>
    </cfRule>
  </conditionalFormatting>
  <conditionalFormatting sqref="I69:I70">
    <cfRule type="cellIs" dxfId="431" priority="463" operator="equal">
      <formula>1</formula>
    </cfRule>
    <cfRule type="colorScale" priority="459">
      <colorScale>
        <cfvo type="min"/>
        <cfvo type="max"/>
        <color theme="4" tint="-0.499984740745262"/>
        <color theme="4" tint="-0.499984740745262"/>
      </colorScale>
    </cfRule>
    <cfRule type="cellIs" dxfId="430" priority="462" operator="equal">
      <formula>2</formula>
    </cfRule>
    <cfRule type="cellIs" dxfId="429" priority="461" operator="equal">
      <formula>3</formula>
    </cfRule>
    <cfRule type="colorScale" priority="460">
      <colorScale>
        <cfvo type="num" val="1"/>
        <cfvo type="num" val="1"/>
        <color rgb="FFFF7128"/>
        <color rgb="FFFF6600"/>
      </colorScale>
    </cfRule>
  </conditionalFormatting>
  <conditionalFormatting sqref="I72">
    <cfRule type="colorScale" priority="365">
      <colorScale>
        <cfvo type="num" val="1"/>
        <cfvo type="num" val="1"/>
        <color rgb="FFFF7128"/>
        <color rgb="FFFF6600"/>
      </colorScale>
    </cfRule>
    <cfRule type="colorScale" priority="364">
      <colorScale>
        <cfvo type="min"/>
        <cfvo type="max"/>
        <color theme="4" tint="-0.499984740745262"/>
        <color theme="4" tint="-0.499984740745262"/>
      </colorScale>
    </cfRule>
  </conditionalFormatting>
  <conditionalFormatting sqref="I90">
    <cfRule type="colorScale" priority="2184">
      <colorScale>
        <cfvo type="num" val="1"/>
        <cfvo type="num" val="1"/>
        <color rgb="FFFF7128"/>
        <color rgb="FFFF0000"/>
      </colorScale>
    </cfRule>
    <cfRule type="colorScale" priority="2181">
      <colorScale>
        <cfvo type="num" val="1"/>
        <cfvo type="max"/>
        <color rgb="FFFF7128"/>
        <color rgb="FFFFEF9C"/>
      </colorScale>
    </cfRule>
    <cfRule type="colorScale" priority="2180">
      <colorScale>
        <cfvo type="num" val="1"/>
        <cfvo type="num" val="1"/>
        <color rgb="FFFF7128"/>
        <color rgb="FFFF6600"/>
      </colorScale>
    </cfRule>
    <cfRule type="colorScale" priority="2182">
      <colorScale>
        <cfvo type="num" val="1"/>
        <cfvo type="num" val="1"/>
        <color rgb="FFFF7128"/>
        <color rgb="FFFF6600"/>
      </colorScale>
    </cfRule>
    <cfRule type="colorScale" priority="2183">
      <colorScale>
        <cfvo type="num" val="1"/>
        <cfvo type="num" val="1"/>
        <color rgb="FFFF6600"/>
        <color rgb="FFFF6600"/>
      </colorScale>
    </cfRule>
  </conditionalFormatting>
  <conditionalFormatting sqref="I90:I93 K90:K91 O90:O91 S90:S91 W90:W91 AA90:AA91 M90:M93 Q90:Q93 U90:U93 Y90:Y93 AC90:AC93">
    <cfRule type="colorScale" priority="2602">
      <colorScale>
        <cfvo type="num" val="1"/>
        <cfvo type="num" val="1"/>
        <color rgb="FFFF7128"/>
        <color rgb="FFFF6600"/>
      </colorScale>
    </cfRule>
  </conditionalFormatting>
  <conditionalFormatting sqref="I90:I93">
    <cfRule type="colorScale" priority="2383">
      <colorScale>
        <cfvo type="num" val="1"/>
        <cfvo type="max"/>
        <color rgb="FFFF7128"/>
        <color rgb="FFFFEF9C"/>
      </colorScale>
    </cfRule>
    <cfRule type="colorScale" priority="2382">
      <colorScale>
        <cfvo type="num" val="1"/>
        <cfvo type="num" val="1"/>
        <color rgb="FFFF7128"/>
        <color rgb="FFFF6600"/>
      </colorScale>
    </cfRule>
    <cfRule type="colorScale" priority="239">
      <colorScale>
        <cfvo type="min"/>
        <cfvo type="max"/>
        <color theme="4" tint="-0.499984740745262"/>
        <color theme="4" tint="-0.499984740745262"/>
      </colorScale>
    </cfRule>
  </conditionalFormatting>
  <conditionalFormatting sqref="I92:I93">
    <cfRule type="colorScale" priority="2359">
      <colorScale>
        <cfvo type="num" val="1"/>
        <cfvo type="num" val="1"/>
        <color rgb="FFFF7128"/>
        <color rgb="FFFF0000"/>
      </colorScale>
    </cfRule>
    <cfRule type="cellIs" dxfId="428" priority="2362" operator="equal">
      <formula>1</formula>
    </cfRule>
    <cfRule type="cellIs" dxfId="427" priority="2361" operator="equal">
      <formula>2</formula>
    </cfRule>
    <cfRule type="cellIs" dxfId="426" priority="2360" operator="equal">
      <formula>3</formula>
    </cfRule>
    <cfRule type="colorScale" priority="2358">
      <colorScale>
        <cfvo type="num" val="1"/>
        <cfvo type="num" val="1"/>
        <color rgb="FFFF6600"/>
        <color rgb="FFFF6600"/>
      </colorScale>
    </cfRule>
  </conditionalFormatting>
  <conditionalFormatting sqref="I100:I102">
    <cfRule type="cellIs" dxfId="425" priority="2102" operator="equal">
      <formula>1</formula>
    </cfRule>
    <cfRule type="colorScale" priority="2289">
      <colorScale>
        <cfvo type="num" val="1"/>
        <cfvo type="num" val="1"/>
        <color rgb="FFFF7128"/>
        <color rgb="FFFF6600"/>
      </colorScale>
    </cfRule>
    <cfRule type="colorScale" priority="2284">
      <colorScale>
        <cfvo type="num" val="1"/>
        <cfvo type="num" val="1"/>
        <color rgb="FFFF6600"/>
        <color rgb="FFFF6600"/>
      </colorScale>
    </cfRule>
    <cfRule type="cellIs" dxfId="424" priority="2101" operator="equal">
      <formula>2</formula>
    </cfRule>
    <cfRule type="cellIs" dxfId="423" priority="100" operator="equal">
      <formula>1</formula>
    </cfRule>
    <cfRule type="colorScale" priority="2098">
      <colorScale>
        <cfvo type="num" val="1"/>
        <cfvo type="num" val="1"/>
        <color rgb="FFFF6600"/>
        <color rgb="FFFF6600"/>
      </colorScale>
    </cfRule>
    <cfRule type="colorScale" priority="2103">
      <colorScale>
        <cfvo type="num" val="1"/>
        <cfvo type="num" val="1"/>
        <color rgb="FFFF7128"/>
        <color rgb="FFFF6600"/>
      </colorScale>
    </cfRule>
    <cfRule type="cellIs" dxfId="422" priority="2100" operator="equal">
      <formula>3</formula>
    </cfRule>
    <cfRule type="cellIs" dxfId="421" priority="2287" operator="equal">
      <formula>2</formula>
    </cfRule>
    <cfRule type="colorScale" priority="2099">
      <colorScale>
        <cfvo type="num" val="1"/>
        <cfvo type="num" val="1"/>
        <color rgb="FFFF7128"/>
        <color rgb="FFFF0000"/>
      </colorScale>
    </cfRule>
    <cfRule type="colorScale" priority="101">
      <colorScale>
        <cfvo type="num" val="1"/>
        <cfvo type="num" val="1"/>
        <color rgb="FFFF7128"/>
        <color rgb="FFFF6600"/>
      </colorScale>
    </cfRule>
    <cfRule type="cellIs" dxfId="420" priority="2286" operator="equal">
      <formula>3</formula>
    </cfRule>
    <cfRule type="colorScale" priority="94">
      <colorScale>
        <cfvo type="min"/>
        <cfvo type="max"/>
        <color theme="4" tint="-0.499984740745262"/>
        <color theme="4" tint="-0.499984740745262"/>
      </colorScale>
    </cfRule>
    <cfRule type="cellIs" dxfId="419" priority="99" operator="equal">
      <formula>2</formula>
    </cfRule>
    <cfRule type="cellIs" dxfId="418" priority="98" operator="equal">
      <formula>3</formula>
    </cfRule>
    <cfRule type="colorScale" priority="97">
      <colorScale>
        <cfvo type="num" val="1"/>
        <cfvo type="num" val="1"/>
        <color rgb="FFFF7128"/>
        <color rgb="FFFF0000"/>
      </colorScale>
    </cfRule>
    <cfRule type="colorScale" priority="96">
      <colorScale>
        <cfvo type="num" val="1"/>
        <cfvo type="num" val="1"/>
        <color rgb="FFFF6600"/>
        <color rgb="FFFF6600"/>
      </colorScale>
    </cfRule>
    <cfRule type="cellIs" dxfId="417" priority="2288" operator="equal">
      <formula>1</formula>
    </cfRule>
    <cfRule type="colorScale" priority="2285">
      <colorScale>
        <cfvo type="num" val="1"/>
        <cfvo type="num" val="1"/>
        <color rgb="FFFF7128"/>
        <color rgb="FFFF0000"/>
      </colorScale>
    </cfRule>
  </conditionalFormatting>
  <conditionalFormatting sqref="I46:J47">
    <cfRule type="cellIs" dxfId="416" priority="1710" operator="equal">
      <formula>1</formula>
    </cfRule>
    <cfRule type="cellIs" dxfId="415" priority="1709" operator="equal">
      <formula>2</formula>
    </cfRule>
    <cfRule type="cellIs" dxfId="414" priority="1708" operator="equal">
      <formula>3</formula>
    </cfRule>
    <cfRule type="colorScale" priority="1702">
      <colorScale>
        <cfvo type="num" val="1"/>
        <cfvo type="num" val="1"/>
        <color rgb="FFFF6600"/>
        <color rgb="FFFF6600"/>
      </colorScale>
    </cfRule>
  </conditionalFormatting>
  <conditionalFormatting sqref="I72:AC72">
    <cfRule type="cellIs" dxfId="413" priority="368" operator="equal">
      <formula>1</formula>
    </cfRule>
    <cfRule type="cellIs" dxfId="412" priority="366" operator="equal">
      <formula>3</formula>
    </cfRule>
    <cfRule type="cellIs" dxfId="411" priority="367" operator="equal">
      <formula>2</formula>
    </cfRule>
  </conditionalFormatting>
  <conditionalFormatting sqref="I73:AC73">
    <cfRule type="cellIs" dxfId="410" priority="320" operator="equal">
      <formula>1</formula>
    </cfRule>
    <cfRule type="cellIs" dxfId="409" priority="319" operator="equal">
      <formula>2</formula>
    </cfRule>
    <cfRule type="cellIs" dxfId="408" priority="318" operator="equal">
      <formula>3</formula>
    </cfRule>
  </conditionalFormatting>
  <conditionalFormatting sqref="J31">
    <cfRule type="colorScale" priority="2177">
      <colorScale>
        <cfvo type="num" val="2"/>
        <cfvo type="num" val="2"/>
        <color theme="0" tint="-0.249977111117893"/>
        <color theme="0" tint="-0.249977111117893"/>
      </colorScale>
    </cfRule>
    <cfRule type="colorScale" priority="2175">
      <colorScale>
        <cfvo type="min"/>
        <cfvo type="max"/>
        <color theme="1"/>
        <color theme="1"/>
      </colorScale>
    </cfRule>
    <cfRule type="colorScale" priority="2176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J32:J34 J52:J60">
    <cfRule type="cellIs" dxfId="407" priority="2172" operator="equal">
      <formula>3</formula>
    </cfRule>
    <cfRule type="colorScale" priority="2168">
      <colorScale>
        <cfvo type="num" val="1"/>
        <cfvo type="num" val="1"/>
        <color rgb="FFFF6600"/>
        <color rgb="FFFF6600"/>
      </colorScale>
    </cfRule>
    <cfRule type="colorScale" priority="2169">
      <colorScale>
        <cfvo type="num" val="1"/>
        <cfvo type="num" val="1"/>
        <color rgb="FFFF7128"/>
        <color rgb="FFFF0000"/>
      </colorScale>
    </cfRule>
    <cfRule type="colorScale" priority="2171">
      <colorScale>
        <cfvo type="num" val="2"/>
        <cfvo type="num" val="2"/>
        <color theme="0" tint="-0.249977111117893"/>
        <color theme="0" tint="-0.249977111117893"/>
      </colorScale>
    </cfRule>
    <cfRule type="colorScale" priority="2170">
      <colorScale>
        <cfvo type="num" val="2"/>
        <cfvo type="num" val="2"/>
        <color theme="2" tint="-0.499984740745262"/>
        <color theme="2" tint="-0.499984740745262"/>
      </colorScale>
    </cfRule>
    <cfRule type="colorScale" priority="2167">
      <colorScale>
        <cfvo type="min"/>
        <cfvo type="max"/>
        <color theme="1"/>
        <color theme="1"/>
      </colorScale>
    </cfRule>
    <cfRule type="cellIs" dxfId="406" priority="2173" operator="equal">
      <formula>2</formula>
    </cfRule>
    <cfRule type="cellIs" dxfId="405" priority="2174" operator="equal">
      <formula>1</formula>
    </cfRule>
  </conditionalFormatting>
  <conditionalFormatting sqref="J46:J47">
    <cfRule type="colorScale" priority="1705">
      <colorScale>
        <cfvo type="num" val="2"/>
        <cfvo type="num" val="2"/>
        <color theme="0" tint="-0.249977111117893"/>
        <color theme="0" tint="-0.249977111117893"/>
      </colorScale>
    </cfRule>
    <cfRule type="colorScale" priority="1703">
      <colorScale>
        <cfvo type="num" val="1"/>
        <cfvo type="num" val="1"/>
        <color rgb="FFFF7128"/>
        <color rgb="FFFF0000"/>
      </colorScale>
    </cfRule>
    <cfRule type="colorScale" priority="1698">
      <colorScale>
        <cfvo type="min"/>
        <cfvo type="max"/>
        <color theme="1"/>
        <color theme="1"/>
      </colorScale>
    </cfRule>
    <cfRule type="colorScale" priority="1704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J46:J51">
    <cfRule type="cellIs" dxfId="404" priority="1701" operator="equal">
      <formula>1</formula>
    </cfRule>
    <cfRule type="cellIs" dxfId="403" priority="1699" operator="equal">
      <formula>3</formula>
    </cfRule>
    <cfRule type="cellIs" dxfId="402" priority="1700" operator="equal">
      <formula>2</formula>
    </cfRule>
  </conditionalFormatting>
  <conditionalFormatting sqref="J48:J51">
    <cfRule type="colorScale" priority="3434">
      <colorScale>
        <cfvo type="min"/>
        <cfvo type="max"/>
        <color theme="1"/>
        <color theme="1"/>
      </colorScale>
    </cfRule>
  </conditionalFormatting>
  <conditionalFormatting sqref="J62">
    <cfRule type="cellIs" dxfId="401" priority="1586" operator="equal">
      <formula>3</formula>
    </cfRule>
    <cfRule type="colorScale" priority="1585">
      <colorScale>
        <cfvo type="num" val="2"/>
        <cfvo type="num" val="2"/>
        <color theme="0" tint="-0.249977111117893"/>
        <color theme="0" tint="-0.249977111117893"/>
      </colorScale>
    </cfRule>
    <cfRule type="cellIs" dxfId="400" priority="1580" operator="equal">
      <formula>2</formula>
    </cfRule>
    <cfRule type="cellIs" dxfId="399" priority="1581" operator="equal">
      <formula>1</formula>
    </cfRule>
    <cfRule type="colorScale" priority="1582">
      <colorScale>
        <cfvo type="num" val="1"/>
        <cfvo type="num" val="1"/>
        <color rgb="FFFF6600"/>
        <color rgb="FFFF6600"/>
      </colorScale>
    </cfRule>
    <cfRule type="colorScale" priority="1578">
      <colorScale>
        <cfvo type="min"/>
        <cfvo type="max"/>
        <color theme="1"/>
        <color theme="1"/>
      </colorScale>
    </cfRule>
    <cfRule type="colorScale" priority="1583">
      <colorScale>
        <cfvo type="num" val="1"/>
        <cfvo type="num" val="1"/>
        <color rgb="FFFF7128"/>
        <color rgb="FFFF0000"/>
      </colorScale>
    </cfRule>
    <cfRule type="cellIs" dxfId="398" priority="1588" operator="equal">
      <formula>1</formula>
    </cfRule>
    <cfRule type="cellIs" dxfId="397" priority="1579" operator="equal">
      <formula>3</formula>
    </cfRule>
    <cfRule type="cellIs" dxfId="396" priority="1587" operator="equal">
      <formula>2</formula>
    </cfRule>
    <cfRule type="colorScale" priority="1584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J69:J70">
    <cfRule type="colorScale" priority="2163">
      <colorScale>
        <cfvo type="min"/>
        <cfvo type="max"/>
        <color theme="1"/>
        <color theme="1"/>
      </colorScale>
    </cfRule>
    <cfRule type="cellIs" dxfId="395" priority="2164" operator="equal">
      <formula>3</formula>
    </cfRule>
    <cfRule type="cellIs" dxfId="394" priority="2166" operator="equal">
      <formula>1</formula>
    </cfRule>
    <cfRule type="cellIs" dxfId="393" priority="2165" operator="equal">
      <formula>2</formula>
    </cfRule>
  </conditionalFormatting>
  <conditionalFormatting sqref="J90:J93">
    <cfRule type="colorScale" priority="2159">
      <colorScale>
        <cfvo type="min"/>
        <cfvo type="max"/>
        <color theme="1"/>
        <color theme="1"/>
      </colorScale>
    </cfRule>
  </conditionalFormatting>
  <conditionalFormatting sqref="J100:J102">
    <cfRule type="colorScale" priority="95">
      <colorScale>
        <cfvo type="min"/>
        <cfvo type="max"/>
        <color theme="1"/>
        <color theme="1"/>
      </colorScale>
    </cfRule>
    <cfRule type="colorScale" priority="2157">
      <colorScale>
        <cfvo type="min"/>
        <cfvo type="max"/>
        <color theme="1"/>
        <color theme="1"/>
      </colorScale>
    </cfRule>
  </conditionalFormatting>
  <conditionalFormatting sqref="J90:AD90 J91:J93">
    <cfRule type="cellIs" dxfId="392" priority="2160" operator="equal">
      <formula>3</formula>
    </cfRule>
    <cfRule type="cellIs" dxfId="391" priority="2161" operator="equal">
      <formula>2</formula>
    </cfRule>
    <cfRule type="cellIs" dxfId="390" priority="2162" operator="equal">
      <formula>1</formula>
    </cfRule>
  </conditionalFormatting>
  <conditionalFormatting sqref="K31:K32">
    <cfRule type="colorScale" priority="2715">
      <colorScale>
        <cfvo type="num" val="1"/>
        <cfvo type="num" val="1"/>
        <color rgb="FFFF6600"/>
        <color rgb="FFFF6600"/>
      </colorScale>
    </cfRule>
    <cfRule type="colorScale" priority="1441">
      <colorScale>
        <cfvo type="min"/>
        <cfvo type="max"/>
        <color theme="4" tint="-0.499984740745262"/>
        <color theme="4" tint="-0.499984740745262"/>
      </colorScale>
    </cfRule>
    <cfRule type="colorScale" priority="1442">
      <colorScale>
        <cfvo type="num" val="1"/>
        <cfvo type="num" val="1"/>
        <color rgb="FFFF6600"/>
        <color rgb="FFFF6600"/>
      </colorScale>
    </cfRule>
    <cfRule type="colorScale" priority="1443">
      <colorScale>
        <cfvo type="num" val="1"/>
        <cfvo type="num" val="1"/>
        <color rgb="FFFF7128"/>
        <color rgb="FFFF6600"/>
      </colorScale>
    </cfRule>
    <cfRule type="colorScale" priority="1444">
      <colorScale>
        <cfvo type="num" val="1"/>
        <cfvo type="max"/>
        <color rgb="FFFF7128"/>
        <color rgb="FFFFEF9C"/>
      </colorScale>
    </cfRule>
    <cfRule type="colorScale" priority="1446">
      <colorScale>
        <cfvo type="num" val="1"/>
        <cfvo type="num" val="1"/>
        <color rgb="FFFF7128"/>
        <color rgb="FFFF0000"/>
      </colorScale>
    </cfRule>
    <cfRule type="colorScale" priority="1445">
      <colorScale>
        <cfvo type="num" val="1"/>
        <cfvo type="num" val="1"/>
        <color rgb="FFFF6600"/>
        <color rgb="FFFF6600"/>
      </colorScale>
    </cfRule>
    <cfRule type="colorScale" priority="2716">
      <colorScale>
        <cfvo type="num" val="1"/>
        <cfvo type="num" val="1"/>
        <color rgb="FFFF7128"/>
        <color rgb="FFFF0000"/>
      </colorScale>
    </cfRule>
  </conditionalFormatting>
  <conditionalFormatting sqref="K33:K34 K52">
    <cfRule type="colorScale" priority="3621">
      <colorScale>
        <cfvo type="min"/>
        <cfvo type="max"/>
        <color theme="4" tint="-0.499984740745262"/>
        <color theme="4" tint="-0.499984740745262"/>
      </colorScale>
    </cfRule>
    <cfRule type="colorScale" priority="3616">
      <colorScale>
        <cfvo type="num" val="1"/>
        <cfvo type="max"/>
        <color rgb="FFFF7128"/>
        <color rgb="FFFFEF9C"/>
      </colorScale>
    </cfRule>
    <cfRule type="colorScale" priority="3615">
      <colorScale>
        <cfvo type="num" val="1"/>
        <cfvo type="num" val="1"/>
        <color rgb="FFFF7128"/>
        <color rgb="FFFF6600"/>
      </colorScale>
    </cfRule>
  </conditionalFormatting>
  <conditionalFormatting sqref="K33:K34">
    <cfRule type="colorScale" priority="1144">
      <colorScale>
        <cfvo type="num" val="1"/>
        <cfvo type="num" val="1"/>
        <color rgb="FFFF7128"/>
        <color rgb="FFFF6600"/>
      </colorScale>
    </cfRule>
    <cfRule type="colorScale" priority="1143">
      <colorScale>
        <cfvo type="num" val="1"/>
        <cfvo type="num" val="1"/>
        <color rgb="FFFF6600"/>
        <color rgb="FFFF6600"/>
      </colorScale>
    </cfRule>
    <cfRule type="colorScale" priority="1142">
      <colorScale>
        <cfvo type="min"/>
        <cfvo type="max"/>
        <color theme="4" tint="-0.499984740745262"/>
        <color theme="4" tint="-0.499984740745262"/>
      </colorScale>
    </cfRule>
    <cfRule type="colorScale" priority="1149">
      <colorScale>
        <cfvo type="num" val="1"/>
        <cfvo type="num" val="1"/>
        <color rgb="FFFF7128"/>
        <color rgb="FFFF0000"/>
      </colorScale>
    </cfRule>
    <cfRule type="colorScale" priority="1147">
      <colorScale>
        <cfvo type="num" val="1"/>
        <cfvo type="num" val="1"/>
        <color rgb="FFFF7128"/>
        <color rgb="FFFF0000"/>
      </colorScale>
    </cfRule>
    <cfRule type="colorScale" priority="1146">
      <colorScale>
        <cfvo type="num" val="1"/>
        <cfvo type="num" val="1"/>
        <color rgb="FFFF6600"/>
        <color rgb="FFFF6600"/>
      </colorScale>
    </cfRule>
    <cfRule type="colorScale" priority="1145">
      <colorScale>
        <cfvo type="num" val="1"/>
        <cfvo type="max"/>
        <color rgb="FFFF7128"/>
        <color rgb="FFFFEF9C"/>
      </colorScale>
    </cfRule>
    <cfRule type="colorScale" priority="1148">
      <colorScale>
        <cfvo type="num" val="1"/>
        <cfvo type="num" val="1"/>
        <color rgb="FFFF6600"/>
        <color rgb="FFFF6600"/>
      </colorScale>
    </cfRule>
  </conditionalFormatting>
  <conditionalFormatting sqref="K34 K32">
    <cfRule type="colorScale" priority="4216">
      <colorScale>
        <cfvo type="num" val="1"/>
        <cfvo type="max"/>
        <color rgb="FFFF7128"/>
        <color rgb="FFFFEF9C"/>
      </colorScale>
    </cfRule>
    <cfRule type="colorScale" priority="4215">
      <colorScale>
        <cfvo type="num" val="1"/>
        <cfvo type="num" val="1"/>
        <color rgb="FFFF7128"/>
        <color rgb="FFFF6600"/>
      </colorScale>
    </cfRule>
    <cfRule type="colorScale" priority="4221">
      <colorScale>
        <cfvo type="min"/>
        <cfvo type="max"/>
        <color theme="4" tint="-0.499984740745262"/>
        <color theme="4" tint="-0.499984740745262"/>
      </colorScale>
    </cfRule>
  </conditionalFormatting>
  <conditionalFormatting sqref="K46:K51 K53:K60 K62">
    <cfRule type="colorScale" priority="1693">
      <colorScale>
        <cfvo type="num" val="1"/>
        <cfvo type="num" val="1"/>
        <color rgb="FFFF7128"/>
        <color rgb="FFFF6600"/>
      </colorScale>
    </cfRule>
    <cfRule type="colorScale" priority="1694">
      <colorScale>
        <cfvo type="num" val="1"/>
        <cfvo type="max"/>
        <color rgb="FFFF7128"/>
        <color rgb="FFFFEF9C"/>
      </colorScale>
    </cfRule>
  </conditionalFormatting>
  <conditionalFormatting sqref="K46:K60">
    <cfRule type="colorScale" priority="922">
      <colorScale>
        <cfvo type="min"/>
        <cfvo type="max"/>
        <color theme="4" tint="-0.499984740745262"/>
        <color theme="4" tint="-0.499984740745262"/>
      </colorScale>
    </cfRule>
  </conditionalFormatting>
  <conditionalFormatting sqref="K52">
    <cfRule type="colorScale" priority="1303">
      <colorScale>
        <cfvo type="min"/>
        <cfvo type="max"/>
        <color theme="4" tint="-0.499984740745262"/>
        <color theme="4" tint="-0.499984740745262"/>
      </colorScale>
    </cfRule>
    <cfRule type="cellIs" dxfId="389" priority="1304" operator="equal">
      <formula>3</formula>
    </cfRule>
    <cfRule type="cellIs" dxfId="388" priority="1305" operator="equal">
      <formula>2</formula>
    </cfRule>
    <cfRule type="cellIs" dxfId="387" priority="1306" operator="equal">
      <formula>1</formula>
    </cfRule>
  </conditionalFormatting>
  <conditionalFormatting sqref="K61">
    <cfRule type="colorScale" priority="1370">
      <colorScale>
        <cfvo type="num" val="1"/>
        <cfvo type="num" val="1"/>
        <color rgb="FFFF7128"/>
        <color rgb="FFFF0000"/>
      </colorScale>
    </cfRule>
    <cfRule type="colorScale" priority="1369">
      <colorScale>
        <cfvo type="num" val="1"/>
        <cfvo type="num" val="1"/>
        <color rgb="FFFF6600"/>
        <color rgb="FFFF6600"/>
      </colorScale>
    </cfRule>
    <cfRule type="colorScale" priority="1368">
      <colorScale>
        <cfvo type="min"/>
        <cfvo type="max"/>
        <color theme="4" tint="-0.499984740745262"/>
        <color theme="4" tint="-0.499984740745262"/>
      </colorScale>
    </cfRule>
    <cfRule type="colorScale" priority="1372">
      <colorScale>
        <cfvo type="num" val="1"/>
        <cfvo type="max"/>
        <color rgb="FFFF7128"/>
        <color rgb="FFFFEF9C"/>
      </colorScale>
    </cfRule>
    <cfRule type="colorScale" priority="1371">
      <colorScale>
        <cfvo type="num" val="1"/>
        <cfvo type="num" val="1"/>
        <color rgb="FFFF7128"/>
        <color rgb="FFFF6600"/>
      </colorScale>
    </cfRule>
  </conditionalFormatting>
  <conditionalFormatting sqref="K62">
    <cfRule type="colorScale" priority="582">
      <colorScale>
        <cfvo type="num" val="1"/>
        <cfvo type="max"/>
        <color rgb="FFFF7128"/>
        <color rgb="FFFFEF9C"/>
      </colorScale>
    </cfRule>
    <cfRule type="colorScale" priority="581">
      <colorScale>
        <cfvo type="num" val="1"/>
        <cfvo type="num" val="1"/>
        <color rgb="FFFF7128"/>
        <color rgb="FFFF6600"/>
      </colorScale>
    </cfRule>
    <cfRule type="colorScale" priority="580">
      <colorScale>
        <cfvo type="min"/>
        <cfvo type="max"/>
        <color theme="4" tint="-0.499984740745262"/>
        <color theme="4" tint="-0.499984740745262"/>
      </colorScale>
    </cfRule>
  </conditionalFormatting>
  <conditionalFormatting sqref="K69:K70">
    <cfRule type="colorScale" priority="451">
      <colorScale>
        <cfvo type="num" val="1"/>
        <cfvo type="num" val="1"/>
        <color rgb="FFFF7128"/>
        <color rgb="FFFF6600"/>
      </colorScale>
    </cfRule>
    <cfRule type="cellIs" dxfId="386" priority="452" operator="equal">
      <formula>3</formula>
    </cfRule>
    <cfRule type="cellIs" dxfId="385" priority="453" operator="equal">
      <formula>2</formula>
    </cfRule>
    <cfRule type="cellIs" dxfId="384" priority="454" operator="equal">
      <formula>1</formula>
    </cfRule>
    <cfRule type="colorScale" priority="450">
      <colorScale>
        <cfvo type="min"/>
        <cfvo type="max"/>
        <color theme="4" tint="-0.499984740745262"/>
        <color theme="4" tint="-0.499984740745262"/>
      </colorScale>
    </cfRule>
  </conditionalFormatting>
  <conditionalFormatting sqref="K73">
    <cfRule type="colorScale" priority="316">
      <colorScale>
        <cfvo type="min"/>
        <cfvo type="max"/>
        <color theme="4" tint="-0.499984740745262"/>
        <color theme="4" tint="-0.499984740745262"/>
      </colorScale>
    </cfRule>
    <cfRule type="colorScale" priority="317">
      <colorScale>
        <cfvo type="num" val="1"/>
        <cfvo type="num" val="1"/>
        <color rgb="FFFF7128"/>
        <color rgb="FFFF6600"/>
      </colorScale>
    </cfRule>
  </conditionalFormatting>
  <conditionalFormatting sqref="K74">
    <cfRule type="colorScale" priority="360">
      <colorScale>
        <cfvo type="num" val="1"/>
        <cfvo type="num" val="1"/>
        <color rgb="FFFF7128"/>
        <color rgb="FFFF6600"/>
      </colorScale>
    </cfRule>
    <cfRule type="colorScale" priority="359">
      <colorScale>
        <cfvo type="min"/>
        <cfvo type="max"/>
        <color theme="4" tint="-0.499984740745262"/>
        <color theme="4" tint="-0.499984740745262"/>
      </colorScale>
    </cfRule>
  </conditionalFormatting>
  <conditionalFormatting sqref="K92">
    <cfRule type="colorScale" priority="204">
      <colorScale>
        <cfvo type="num" val="1"/>
        <cfvo type="max"/>
        <color rgb="FFFF7128"/>
        <color rgb="FFFFEF9C"/>
      </colorScale>
    </cfRule>
    <cfRule type="colorScale" priority="203">
      <colorScale>
        <cfvo type="num" val="1"/>
        <cfvo type="num" val="1"/>
        <color rgb="FFFF7128"/>
        <color rgb="FFFF6600"/>
      </colorScale>
    </cfRule>
  </conditionalFormatting>
  <conditionalFormatting sqref="K92:K93">
    <cfRule type="colorScale" priority="191">
      <colorScale>
        <cfvo type="min"/>
        <cfvo type="max"/>
        <color theme="4" tint="-0.499984740745262"/>
        <color theme="4" tint="-0.499984740745262"/>
      </colorScale>
    </cfRule>
    <cfRule type="colorScale" priority="206">
      <colorScale>
        <cfvo type="num" val="1"/>
        <cfvo type="num" val="1"/>
        <color rgb="FFFF6600"/>
        <color rgb="FFFF6600"/>
      </colorScale>
    </cfRule>
    <cfRule type="colorScale" priority="207">
      <colorScale>
        <cfvo type="num" val="1"/>
        <cfvo type="num" val="1"/>
        <color rgb="FFFF7128"/>
        <color rgb="FFFF0000"/>
      </colorScale>
    </cfRule>
    <cfRule type="colorScale" priority="205">
      <colorScale>
        <cfvo type="num" val="1"/>
        <cfvo type="num" val="1"/>
        <color rgb="FFFF7128"/>
        <color rgb="FFFF6600"/>
      </colorScale>
    </cfRule>
  </conditionalFormatting>
  <conditionalFormatting sqref="K100:K102">
    <cfRule type="cellIs" dxfId="383" priority="92" operator="equal">
      <formula>1</formula>
    </cfRule>
    <cfRule type="cellIs" dxfId="382" priority="91" operator="equal">
      <formula>2</formula>
    </cfRule>
    <cfRule type="colorScale" priority="93">
      <colorScale>
        <cfvo type="num" val="1"/>
        <cfvo type="num" val="1"/>
        <color rgb="FFFF7128"/>
        <color rgb="FFFF6600"/>
      </colorScale>
    </cfRule>
    <cfRule type="cellIs" dxfId="381" priority="90" operator="equal">
      <formula>3</formula>
    </cfRule>
    <cfRule type="colorScale" priority="89">
      <colorScale>
        <cfvo type="num" val="1"/>
        <cfvo type="num" val="1"/>
        <color rgb="FFFF7128"/>
        <color rgb="FFFF0000"/>
      </colorScale>
    </cfRule>
    <cfRule type="colorScale" priority="88">
      <colorScale>
        <cfvo type="num" val="1"/>
        <cfvo type="num" val="1"/>
        <color rgb="FFFF6600"/>
        <color rgb="FFFF6600"/>
      </colorScale>
    </cfRule>
    <cfRule type="colorScale" priority="86">
      <colorScale>
        <cfvo type="min"/>
        <cfvo type="max"/>
        <color theme="4" tint="-0.499984740745262"/>
        <color theme="4" tint="-0.499984740745262"/>
      </colorScale>
    </cfRule>
  </conditionalFormatting>
  <conditionalFormatting sqref="K92:L93">
    <cfRule type="cellIs" dxfId="380" priority="209" operator="equal">
      <formula>2</formula>
    </cfRule>
    <cfRule type="cellIs" dxfId="379" priority="208" operator="equal">
      <formula>3</formula>
    </cfRule>
    <cfRule type="cellIs" dxfId="378" priority="210" operator="equal">
      <formula>1</formula>
    </cfRule>
  </conditionalFormatting>
  <conditionalFormatting sqref="K46:M46 L47:L60">
    <cfRule type="cellIs" dxfId="377" priority="1697" operator="equal">
      <formula>1</formula>
    </cfRule>
    <cfRule type="cellIs" dxfId="376" priority="1696" operator="equal">
      <formula>2</formula>
    </cfRule>
    <cfRule type="cellIs" dxfId="375" priority="1695" operator="equal">
      <formula>3</formula>
    </cfRule>
  </conditionalFormatting>
  <conditionalFormatting sqref="K90:Y91 H90:I91 AA90:AA91 AC90:AC91 G90 K33:N33 K52 K34 P33:R33 T33:Z33 AB33:AC33 M52:O52 AA52 U52 W52:Y52">
    <cfRule type="colorScale" priority="2767">
      <colorScale>
        <cfvo type="num" val="1"/>
        <cfvo type="num" val="1"/>
        <color rgb="FFFF6600"/>
        <color rgb="FFFF6600"/>
      </colorScale>
    </cfRule>
  </conditionalFormatting>
  <conditionalFormatting sqref="L31">
    <cfRule type="colorScale" priority="2152">
      <colorScale>
        <cfvo type="num" val="2"/>
        <cfvo type="num" val="2"/>
        <color theme="0" tint="-0.249977111117893"/>
        <color theme="0" tint="-0.249977111117893"/>
      </colorScale>
    </cfRule>
    <cfRule type="colorScale" priority="2150">
      <colorScale>
        <cfvo type="min"/>
        <cfvo type="max"/>
        <color theme="1"/>
        <color theme="1"/>
      </colorScale>
    </cfRule>
    <cfRule type="colorScale" priority="2151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L46:L60">
    <cfRule type="cellIs" dxfId="374" priority="1687" operator="equal">
      <formula>2</formula>
    </cfRule>
    <cfRule type="cellIs" dxfId="373" priority="1688" operator="equal">
      <formula>1</formula>
    </cfRule>
    <cfRule type="colorScale" priority="1691">
      <colorScale>
        <cfvo type="num" val="2"/>
        <cfvo type="num" val="2"/>
        <color theme="2" tint="-0.499984740745262"/>
        <color theme="2" tint="-0.499984740745262"/>
      </colorScale>
    </cfRule>
    <cfRule type="colorScale" priority="1692">
      <colorScale>
        <cfvo type="num" val="2"/>
        <cfvo type="num" val="2"/>
        <color theme="0" tint="-0.249977111117893"/>
        <color theme="0" tint="-0.249977111117893"/>
      </colorScale>
    </cfRule>
    <cfRule type="colorScale" priority="1690">
      <colorScale>
        <cfvo type="num" val="1"/>
        <cfvo type="num" val="1"/>
        <color rgb="FFFF7128"/>
        <color rgb="FFFF0000"/>
      </colorScale>
    </cfRule>
    <cfRule type="colorScale" priority="1685">
      <colorScale>
        <cfvo type="min"/>
        <cfvo type="max"/>
        <color theme="1"/>
        <color theme="1"/>
      </colorScale>
    </cfRule>
    <cfRule type="cellIs" dxfId="372" priority="1686" operator="equal">
      <formula>3</formula>
    </cfRule>
  </conditionalFormatting>
  <conditionalFormatting sqref="L47:L60 K46:M46">
    <cfRule type="colorScale" priority="1689">
      <colorScale>
        <cfvo type="num" val="1"/>
        <cfvo type="num" val="1"/>
        <color rgb="FFFF6600"/>
        <color rgb="FFFF6600"/>
      </colorScale>
    </cfRule>
  </conditionalFormatting>
  <conditionalFormatting sqref="L62">
    <cfRule type="colorScale" priority="2135">
      <colorScale>
        <cfvo type="min"/>
        <cfvo type="max"/>
        <color theme="1"/>
        <color theme="1"/>
      </colorScale>
    </cfRule>
    <cfRule type="colorScale" priority="2137">
      <colorScale>
        <cfvo type="num" val="2"/>
        <cfvo type="num" val="2"/>
        <color theme="0" tint="-0.249977111117893"/>
        <color theme="0" tint="-0.249977111117893"/>
      </colorScale>
    </cfRule>
    <cfRule type="colorScale" priority="3436">
      <colorScale>
        <cfvo type="min"/>
        <cfvo type="max"/>
        <color theme="1"/>
        <color theme="1"/>
      </colorScale>
    </cfRule>
    <cfRule type="colorScale" priority="3437">
      <colorScale>
        <cfvo type="num" val="2"/>
        <cfvo type="num" val="2"/>
        <color theme="2" tint="-0.499984740745262"/>
        <color theme="2" tint="-0.499984740745262"/>
      </colorScale>
    </cfRule>
    <cfRule type="colorScale" priority="3438">
      <colorScale>
        <cfvo type="num" val="2"/>
        <cfvo type="num" val="2"/>
        <color theme="0" tint="-0.249977111117893"/>
        <color theme="0" tint="-0.249977111117893"/>
      </colorScale>
    </cfRule>
    <cfRule type="colorScale" priority="2136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L69:L70">
    <cfRule type="cellIs" dxfId="371" priority="458" operator="equal">
      <formula>1</formula>
    </cfRule>
    <cfRule type="cellIs" dxfId="370" priority="457" operator="equal">
      <formula>2</formula>
    </cfRule>
    <cfRule type="colorScale" priority="455">
      <colorScale>
        <cfvo type="min"/>
        <cfvo type="max"/>
        <color theme="1"/>
        <color theme="1"/>
      </colorScale>
    </cfRule>
    <cfRule type="cellIs" dxfId="369" priority="456" operator="equal">
      <formula>3</formula>
    </cfRule>
  </conditionalFormatting>
  <conditionalFormatting sqref="L92:L93">
    <cfRule type="colorScale" priority="197">
      <colorScale>
        <cfvo type="min"/>
        <cfvo type="max"/>
        <color theme="1"/>
        <color theme="1"/>
      </colorScale>
    </cfRule>
  </conditionalFormatting>
  <conditionalFormatting sqref="L100:L102">
    <cfRule type="colorScale" priority="87">
      <colorScale>
        <cfvo type="min"/>
        <cfvo type="max"/>
        <color theme="1"/>
        <color theme="1"/>
      </colorScale>
    </cfRule>
  </conditionalFormatting>
  <conditionalFormatting sqref="M31:M32">
    <cfRule type="colorScale" priority="1435">
      <colorScale>
        <cfvo type="min"/>
        <cfvo type="max"/>
        <color theme="4" tint="-0.499984740745262"/>
        <color theme="4" tint="-0.499984740745262"/>
      </colorScale>
    </cfRule>
    <cfRule type="colorScale" priority="1440">
      <colorScale>
        <cfvo type="num" val="1"/>
        <cfvo type="num" val="1"/>
        <color rgb="FFFF7128"/>
        <color rgb="FFFF0000"/>
      </colorScale>
    </cfRule>
    <cfRule type="colorScale" priority="1439">
      <colorScale>
        <cfvo type="num" val="1"/>
        <cfvo type="num" val="1"/>
        <color rgb="FFFF6600"/>
        <color rgb="FFFF6600"/>
      </colorScale>
    </cfRule>
    <cfRule type="colorScale" priority="2713">
      <colorScale>
        <cfvo type="num" val="1"/>
        <cfvo type="num" val="1"/>
        <color rgb="FFFF6600"/>
        <color rgb="FFFF6600"/>
      </colorScale>
    </cfRule>
    <cfRule type="colorScale" priority="1438">
      <colorScale>
        <cfvo type="num" val="1"/>
        <cfvo type="max"/>
        <color rgb="FFFF7128"/>
        <color rgb="FFFFEF9C"/>
      </colorScale>
    </cfRule>
    <cfRule type="colorScale" priority="1437">
      <colorScale>
        <cfvo type="num" val="1"/>
        <cfvo type="num" val="1"/>
        <color rgb="FFFF7128"/>
        <color rgb="FFFF6600"/>
      </colorScale>
    </cfRule>
    <cfRule type="colorScale" priority="1436">
      <colorScale>
        <cfvo type="num" val="1"/>
        <cfvo type="num" val="1"/>
        <color rgb="FFFF6600"/>
        <color rgb="FFFF6600"/>
      </colorScale>
    </cfRule>
    <cfRule type="colorScale" priority="2714">
      <colorScale>
        <cfvo type="num" val="1"/>
        <cfvo type="num" val="1"/>
        <color rgb="FFFF7128"/>
        <color rgb="FFFF0000"/>
      </colorScale>
    </cfRule>
  </conditionalFormatting>
  <conditionalFormatting sqref="M32 M34">
    <cfRule type="colorScale" priority="4143">
      <colorScale>
        <cfvo type="num" val="1"/>
        <cfvo type="num" val="1"/>
        <color rgb="FFFF7128"/>
        <color rgb="FFFF6600"/>
      </colorScale>
    </cfRule>
    <cfRule type="colorScale" priority="4144">
      <colorScale>
        <cfvo type="num" val="1"/>
        <cfvo type="max"/>
        <color rgb="FFFF7128"/>
        <color rgb="FFFFEF9C"/>
      </colorScale>
    </cfRule>
  </conditionalFormatting>
  <conditionalFormatting sqref="M34 M32">
    <cfRule type="colorScale" priority="4149">
      <colorScale>
        <cfvo type="min"/>
        <cfvo type="max"/>
        <color theme="4" tint="-0.499984740745262"/>
        <color theme="4" tint="-0.499984740745262"/>
      </colorScale>
    </cfRule>
  </conditionalFormatting>
  <conditionalFormatting sqref="M34">
    <cfRule type="colorScale" priority="937">
      <colorScale>
        <cfvo type="min"/>
        <cfvo type="max"/>
        <color theme="4" tint="-0.499984740745262"/>
        <color theme="4" tint="-0.499984740745262"/>
      </colorScale>
    </cfRule>
    <cfRule type="colorScale" priority="940">
      <colorScale>
        <cfvo type="num" val="1"/>
        <cfvo type="max"/>
        <color rgb="FFFF7128"/>
        <color rgb="FFFFEF9C"/>
      </colorScale>
    </cfRule>
    <cfRule type="colorScale" priority="944">
      <colorScale>
        <cfvo type="num" val="1"/>
        <cfvo type="num" val="1"/>
        <color rgb="FFFF7128"/>
        <color rgb="FFFF0000"/>
      </colorScale>
    </cfRule>
    <cfRule type="colorScale" priority="943">
      <colorScale>
        <cfvo type="num" val="1"/>
        <cfvo type="num" val="1"/>
        <color rgb="FFFF6600"/>
        <color rgb="FFFF6600"/>
      </colorScale>
    </cfRule>
    <cfRule type="colorScale" priority="942">
      <colorScale>
        <cfvo type="num" val="1"/>
        <cfvo type="num" val="1"/>
        <color rgb="FFFF7128"/>
        <color rgb="FFFF0000"/>
      </colorScale>
    </cfRule>
    <cfRule type="colorScale" priority="941">
      <colorScale>
        <cfvo type="num" val="1"/>
        <cfvo type="num" val="1"/>
        <color rgb="FFFF6600"/>
        <color rgb="FFFF6600"/>
      </colorScale>
    </cfRule>
    <cfRule type="colorScale" priority="939">
      <colorScale>
        <cfvo type="num" val="1"/>
        <cfvo type="num" val="1"/>
        <color rgb="FFFF7128"/>
        <color rgb="FFFF6600"/>
      </colorScale>
    </cfRule>
    <cfRule type="colorScale" priority="938">
      <colorScale>
        <cfvo type="num" val="1"/>
        <cfvo type="num" val="1"/>
        <color rgb="FFFF6600"/>
        <color rgb="FFFF6600"/>
      </colorScale>
    </cfRule>
  </conditionalFormatting>
  <conditionalFormatting sqref="M46:M51 M53:M60">
    <cfRule type="colorScale" priority="912">
      <colorScale>
        <cfvo type="num" val="1"/>
        <cfvo type="max"/>
        <color rgb="FFFF7128"/>
        <color rgb="FFFFEF9C"/>
      </colorScale>
    </cfRule>
    <cfRule type="colorScale" priority="911">
      <colorScale>
        <cfvo type="num" val="1"/>
        <cfvo type="num" val="1"/>
        <color rgb="FFFF7128"/>
        <color rgb="FFFF6600"/>
      </colorScale>
    </cfRule>
  </conditionalFormatting>
  <conditionalFormatting sqref="M46:M60">
    <cfRule type="colorScale" priority="906">
      <colorScale>
        <cfvo type="min"/>
        <cfvo type="max"/>
        <color theme="4" tint="-0.499984740745262"/>
        <color theme="4" tint="-0.499984740745262"/>
      </colorScale>
    </cfRule>
  </conditionalFormatting>
  <conditionalFormatting sqref="M52">
    <cfRule type="colorScale" priority="919">
      <colorScale>
        <cfvo type="num" val="1"/>
        <cfvo type="num" val="1"/>
        <color rgb="FFFF7128"/>
        <color rgb="FFFF6600"/>
      </colorScale>
    </cfRule>
    <cfRule type="colorScale" priority="920">
      <colorScale>
        <cfvo type="num" val="1"/>
        <cfvo type="max"/>
        <color rgb="FFFF7128"/>
        <color rgb="FFFFEF9C"/>
      </colorScale>
    </cfRule>
    <cfRule type="cellIs" dxfId="368" priority="918" operator="equal">
      <formula>1</formula>
    </cfRule>
    <cfRule type="colorScale" priority="907">
      <colorScale>
        <cfvo type="min"/>
        <cfvo type="max"/>
        <color theme="4" tint="-0.499984740745262"/>
        <color theme="4" tint="-0.499984740745262"/>
      </colorScale>
    </cfRule>
    <cfRule type="colorScale" priority="921">
      <colorScale>
        <cfvo type="min"/>
        <cfvo type="max"/>
        <color theme="4" tint="-0.499984740745262"/>
        <color theme="4" tint="-0.499984740745262"/>
      </colorScale>
    </cfRule>
    <cfRule type="cellIs" dxfId="367" priority="909" operator="equal">
      <formula>2</formula>
    </cfRule>
    <cfRule type="cellIs" dxfId="366" priority="908" operator="equal">
      <formula>3</formula>
    </cfRule>
    <cfRule type="cellIs" dxfId="365" priority="910" operator="equal">
      <formula>1</formula>
    </cfRule>
    <cfRule type="cellIs" dxfId="364" priority="917" operator="equal">
      <formula>2</formula>
    </cfRule>
    <cfRule type="cellIs" dxfId="363" priority="916" operator="equal">
      <formula>3</formula>
    </cfRule>
    <cfRule type="colorScale" priority="915">
      <colorScale>
        <cfvo type="num" val="1"/>
        <cfvo type="num" val="1"/>
        <color rgb="FFFF7128"/>
        <color rgb="FFFF0000"/>
      </colorScale>
    </cfRule>
    <cfRule type="colorScale" priority="914">
      <colorScale>
        <cfvo type="num" val="1"/>
        <cfvo type="num" val="1"/>
        <color rgb="FFFF6600"/>
        <color rgb="FFFF6600"/>
      </colorScale>
    </cfRule>
    <cfRule type="colorScale" priority="913">
      <colorScale>
        <cfvo type="num" val="1"/>
        <cfvo type="num" val="1"/>
        <color rgb="FFFF6600"/>
        <color rgb="FFFF6600"/>
      </colorScale>
    </cfRule>
  </conditionalFormatting>
  <conditionalFormatting sqref="M62">
    <cfRule type="colorScale" priority="572">
      <colorScale>
        <cfvo type="num" val="1"/>
        <cfvo type="num" val="1"/>
        <color rgb="FFFF7128"/>
        <color rgb="FFFF6600"/>
      </colorScale>
    </cfRule>
    <cfRule type="colorScale" priority="573">
      <colorScale>
        <cfvo type="num" val="1"/>
        <cfvo type="max"/>
        <color rgb="FFFF7128"/>
        <color rgb="FFFFEF9C"/>
      </colorScale>
    </cfRule>
    <cfRule type="colorScale" priority="549">
      <colorScale>
        <cfvo type="min"/>
        <cfvo type="max"/>
        <color theme="4" tint="-0.499984740745262"/>
        <color theme="4" tint="-0.499984740745262"/>
      </colorScale>
    </cfRule>
  </conditionalFormatting>
  <conditionalFormatting sqref="M69:M70">
    <cfRule type="colorScale" priority="442">
      <colorScale>
        <cfvo type="num" val="1"/>
        <cfvo type="num" val="1"/>
        <color rgb="FFFF7128"/>
        <color rgb="FFFF6600"/>
      </colorScale>
    </cfRule>
    <cfRule type="cellIs" dxfId="362" priority="443" operator="equal">
      <formula>3</formula>
    </cfRule>
    <cfRule type="cellIs" dxfId="361" priority="445" operator="equal">
      <formula>1</formula>
    </cfRule>
    <cfRule type="colorScale" priority="441">
      <colorScale>
        <cfvo type="min"/>
        <cfvo type="max"/>
        <color theme="4" tint="-0.499984740745262"/>
        <color theme="4" tint="-0.499984740745262"/>
      </colorScale>
    </cfRule>
    <cfRule type="cellIs" dxfId="360" priority="444" operator="equal">
      <formula>2</formula>
    </cfRule>
  </conditionalFormatting>
  <conditionalFormatting sqref="M74">
    <cfRule type="colorScale" priority="312">
      <colorScale>
        <cfvo type="num" val="1"/>
        <cfvo type="num" val="1"/>
        <color rgb="FFFF7128"/>
        <color rgb="FFFF6600"/>
      </colorScale>
    </cfRule>
    <cfRule type="colorScale" priority="311">
      <colorScale>
        <cfvo type="min"/>
        <cfvo type="max"/>
        <color theme="4" tint="-0.499984740745262"/>
        <color theme="4" tint="-0.499984740745262"/>
      </colorScale>
    </cfRule>
  </conditionalFormatting>
  <conditionalFormatting sqref="M92:M93">
    <cfRule type="cellIs" dxfId="359" priority="201" operator="equal">
      <formula>2</formula>
    </cfRule>
    <cfRule type="colorScale" priority="192">
      <colorScale>
        <cfvo type="min"/>
        <cfvo type="max"/>
        <color theme="4" tint="-0.499984740745262"/>
        <color theme="4" tint="-0.499984740745262"/>
      </colorScale>
    </cfRule>
    <cfRule type="colorScale" priority="212">
      <colorScale>
        <cfvo type="num" val="1"/>
        <cfvo type="max"/>
        <color rgb="FFFF7128"/>
        <color rgb="FFFFEF9C"/>
      </colorScale>
    </cfRule>
    <cfRule type="colorScale" priority="198">
      <colorScale>
        <cfvo type="num" val="1"/>
        <cfvo type="num" val="1"/>
        <color rgb="FFFF6600"/>
        <color rgb="FFFF6600"/>
      </colorScale>
    </cfRule>
    <cfRule type="colorScale" priority="199">
      <colorScale>
        <cfvo type="num" val="1"/>
        <cfvo type="num" val="1"/>
        <color rgb="FFFF7128"/>
        <color rgb="FFFF0000"/>
      </colorScale>
    </cfRule>
    <cfRule type="colorScale" priority="211">
      <colorScale>
        <cfvo type="num" val="1"/>
        <cfvo type="num" val="1"/>
        <color rgb="FFFF7128"/>
        <color rgb="FFFF6600"/>
      </colorScale>
    </cfRule>
    <cfRule type="cellIs" dxfId="358" priority="200" operator="equal">
      <formula>3</formula>
    </cfRule>
    <cfRule type="cellIs" dxfId="357" priority="202" operator="equal">
      <formula>1</formula>
    </cfRule>
  </conditionalFormatting>
  <conditionalFormatting sqref="M100:M102">
    <cfRule type="colorScale" priority="80">
      <colorScale>
        <cfvo type="num" val="1"/>
        <cfvo type="num" val="1"/>
        <color rgb="FFFF6600"/>
        <color rgb="FFFF6600"/>
      </colorScale>
    </cfRule>
    <cfRule type="colorScale" priority="85">
      <colorScale>
        <cfvo type="num" val="1"/>
        <cfvo type="num" val="1"/>
        <color rgb="FFFF7128"/>
        <color rgb="FFFF6600"/>
      </colorScale>
    </cfRule>
    <cfRule type="cellIs" dxfId="356" priority="84" operator="equal">
      <formula>1</formula>
    </cfRule>
    <cfRule type="cellIs" dxfId="355" priority="83" operator="equal">
      <formula>2</formula>
    </cfRule>
    <cfRule type="cellIs" dxfId="354" priority="82" operator="equal">
      <formula>3</formula>
    </cfRule>
    <cfRule type="colorScale" priority="81">
      <colorScale>
        <cfvo type="num" val="1"/>
        <cfvo type="num" val="1"/>
        <color rgb="FFFF7128"/>
        <color rgb="FFFF0000"/>
      </colorScale>
    </cfRule>
    <cfRule type="colorScale" priority="78">
      <colorScale>
        <cfvo type="min"/>
        <cfvo type="max"/>
        <color theme="4" tint="-0.499984740745262"/>
        <color theme="4" tint="-0.499984740745262"/>
      </colorScale>
    </cfRule>
  </conditionalFormatting>
  <conditionalFormatting sqref="M74:AC74">
    <cfRule type="cellIs" dxfId="353" priority="315" operator="equal">
      <formula>1</formula>
    </cfRule>
    <cfRule type="cellIs" dxfId="352" priority="313" operator="equal">
      <formula>3</formula>
    </cfRule>
    <cfRule type="cellIs" dxfId="351" priority="314" operator="equal">
      <formula>2</formula>
    </cfRule>
  </conditionalFormatting>
  <conditionalFormatting sqref="N31">
    <cfRule type="colorScale" priority="2032">
      <colorScale>
        <cfvo type="num" val="2"/>
        <cfvo type="num" val="2"/>
        <color theme="2" tint="-0.499984740745262"/>
        <color theme="2" tint="-0.499984740745262"/>
      </colorScale>
    </cfRule>
    <cfRule type="colorScale" priority="2031">
      <colorScale>
        <cfvo type="min"/>
        <cfvo type="max"/>
        <color theme="1"/>
        <color theme="1"/>
      </colorScale>
    </cfRule>
    <cfRule type="colorScale" priority="2033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N32 N34">
    <cfRule type="cellIs" dxfId="350" priority="3960" operator="equal">
      <formula>3</formula>
    </cfRule>
    <cfRule type="cellIs" dxfId="349" priority="3961" operator="equal">
      <formula>2</formula>
    </cfRule>
    <cfRule type="cellIs" dxfId="348" priority="3962" operator="equal">
      <formula>1</formula>
    </cfRule>
  </conditionalFormatting>
  <conditionalFormatting sqref="N34 N32">
    <cfRule type="colorScale" priority="3957">
      <colorScale>
        <cfvo type="min"/>
        <cfvo type="max"/>
        <color theme="1"/>
        <color theme="1"/>
      </colorScale>
    </cfRule>
    <cfRule type="colorScale" priority="3958">
      <colorScale>
        <cfvo type="num" val="2"/>
        <cfvo type="num" val="2"/>
        <color theme="2" tint="-0.499984740745262"/>
        <color theme="2" tint="-0.499984740745262"/>
      </colorScale>
    </cfRule>
    <cfRule type="colorScale" priority="3959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N46:N60 Q46:R60 S48:S61 U47:U60 X46:X60 W47:Y60 G46:H62 I48:I62 K47:K62 M47:O62 Q61:Q62 S62:U62 W61:W62">
    <cfRule type="colorScale" priority="1715">
      <colorScale>
        <cfvo type="num" val="1"/>
        <cfvo type="num" val="1"/>
        <color rgb="FFFF6600"/>
        <color rgb="FFFF6600"/>
      </colorScale>
    </cfRule>
  </conditionalFormatting>
  <conditionalFormatting sqref="N46:N60">
    <cfRule type="colorScale" priority="1679">
      <colorScale>
        <cfvo type="num" val="2"/>
        <cfvo type="num" val="2"/>
        <color theme="0" tint="-0.249977111117893"/>
        <color theme="0" tint="-0.249977111117893"/>
      </colorScale>
    </cfRule>
    <cfRule type="colorScale" priority="1678">
      <colorScale>
        <cfvo type="num" val="2"/>
        <cfvo type="num" val="2"/>
        <color theme="2" tint="-0.499984740745262"/>
        <color theme="2" tint="-0.499984740745262"/>
      </colorScale>
    </cfRule>
    <cfRule type="colorScale" priority="1677">
      <colorScale>
        <cfvo type="num" val="1"/>
        <cfvo type="num" val="1"/>
        <color rgb="FFFF7128"/>
        <color rgb="FFFF0000"/>
      </colorScale>
    </cfRule>
    <cfRule type="cellIs" dxfId="347" priority="1675" operator="equal">
      <formula>1</formula>
    </cfRule>
    <cfRule type="cellIs" dxfId="346" priority="1674" operator="equal">
      <formula>2</formula>
    </cfRule>
    <cfRule type="cellIs" dxfId="345" priority="1673" operator="equal">
      <formula>3</formula>
    </cfRule>
    <cfRule type="colorScale" priority="1672">
      <colorScale>
        <cfvo type="min"/>
        <cfvo type="max"/>
        <color theme="1"/>
        <color theme="1"/>
      </colorScale>
    </cfRule>
  </conditionalFormatting>
  <conditionalFormatting sqref="N52">
    <cfRule type="colorScale" priority="1299">
      <colorScale>
        <cfvo type="min"/>
        <cfvo type="max"/>
        <color theme="1"/>
        <color theme="1"/>
      </colorScale>
    </cfRule>
    <cfRule type="cellIs" dxfId="344" priority="1300" operator="equal">
      <formula>3</formula>
    </cfRule>
    <cfRule type="cellIs" dxfId="343" priority="1302" operator="equal">
      <formula>1</formula>
    </cfRule>
    <cfRule type="cellIs" dxfId="342" priority="1301" operator="equal">
      <formula>2</formula>
    </cfRule>
  </conditionalFormatting>
  <conditionalFormatting sqref="N62">
    <cfRule type="colorScale" priority="570">
      <colorScale>
        <cfvo type="num" val="2"/>
        <cfvo type="num" val="2"/>
        <color theme="2" tint="-0.499984740745262"/>
        <color theme="2" tint="-0.499984740745262"/>
      </colorScale>
    </cfRule>
    <cfRule type="colorScale" priority="569">
      <colorScale>
        <cfvo type="num" val="1"/>
        <cfvo type="num" val="1"/>
        <color rgb="FFFF7128"/>
        <color rgb="FFFF0000"/>
      </colorScale>
    </cfRule>
    <cfRule type="cellIs" dxfId="341" priority="568" operator="equal">
      <formula>1</formula>
    </cfRule>
    <cfRule type="cellIs" dxfId="340" priority="567" operator="equal">
      <formula>2</formula>
    </cfRule>
    <cfRule type="cellIs" dxfId="339" priority="566" operator="equal">
      <formula>3</formula>
    </cfRule>
    <cfRule type="colorScale" priority="565">
      <colorScale>
        <cfvo type="min"/>
        <cfvo type="max"/>
        <color theme="1"/>
        <color theme="1"/>
      </colorScale>
    </cfRule>
    <cfRule type="colorScale" priority="571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N69:N70">
    <cfRule type="cellIs" dxfId="338" priority="449" operator="equal">
      <formula>1</formula>
    </cfRule>
    <cfRule type="cellIs" dxfId="337" priority="447" operator="equal">
      <formula>3</formula>
    </cfRule>
    <cfRule type="colorScale" priority="446">
      <colorScale>
        <cfvo type="min"/>
        <cfvo type="max"/>
        <color theme="1"/>
        <color theme="1"/>
      </colorScale>
    </cfRule>
    <cfRule type="cellIs" dxfId="336" priority="448" operator="equal">
      <formula>2</formula>
    </cfRule>
  </conditionalFormatting>
  <conditionalFormatting sqref="N92:N93">
    <cfRule type="cellIs" dxfId="335" priority="194" operator="equal">
      <formula>3</formula>
    </cfRule>
    <cfRule type="colorScale" priority="193">
      <colorScale>
        <cfvo type="min"/>
        <cfvo type="max"/>
        <color theme="1"/>
        <color theme="1"/>
      </colorScale>
    </cfRule>
    <cfRule type="cellIs" dxfId="334" priority="196" operator="equal">
      <formula>1</formula>
    </cfRule>
    <cfRule type="cellIs" dxfId="333" priority="195" operator="equal">
      <formula>2</formula>
    </cfRule>
  </conditionalFormatting>
  <conditionalFormatting sqref="N100:N102">
    <cfRule type="colorScale" priority="79">
      <colorScale>
        <cfvo type="min"/>
        <cfvo type="max"/>
        <color theme="1"/>
        <color theme="1"/>
      </colorScale>
    </cfRule>
  </conditionalFormatting>
  <conditionalFormatting sqref="O31:O34">
    <cfRule type="colorScale" priority="2712">
      <colorScale>
        <cfvo type="num" val="1"/>
        <cfvo type="num" val="1"/>
        <color rgb="FFFF7128"/>
        <color rgb="FFFF0000"/>
      </colorScale>
    </cfRule>
    <cfRule type="colorScale" priority="1431">
      <colorScale>
        <cfvo type="num" val="1"/>
        <cfvo type="num" val="1"/>
        <color rgb="FFFF7128"/>
        <color rgb="FFFF6600"/>
      </colorScale>
    </cfRule>
    <cfRule type="colorScale" priority="1432">
      <colorScale>
        <cfvo type="num" val="1"/>
        <cfvo type="max"/>
        <color rgb="FFFF7128"/>
        <color rgb="FFFFEF9C"/>
      </colorScale>
    </cfRule>
    <cfRule type="colorScale" priority="1433">
      <colorScale>
        <cfvo type="num" val="1"/>
        <cfvo type="num" val="1"/>
        <color rgb="FFFF6600"/>
        <color rgb="FFFF6600"/>
      </colorScale>
    </cfRule>
    <cfRule type="colorScale" priority="1434">
      <colorScale>
        <cfvo type="num" val="1"/>
        <cfvo type="num" val="1"/>
        <color rgb="FFFF7128"/>
        <color rgb="FFFF0000"/>
      </colorScale>
    </cfRule>
    <cfRule type="colorScale" priority="1430">
      <colorScale>
        <cfvo type="num" val="1"/>
        <cfvo type="num" val="1"/>
        <color rgb="FFFF6600"/>
        <color rgb="FFFF6600"/>
      </colorScale>
    </cfRule>
    <cfRule type="colorScale" priority="1429">
      <colorScale>
        <cfvo type="min"/>
        <cfvo type="max"/>
        <color theme="4" tint="-0.499984740745262"/>
        <color theme="4" tint="-0.499984740745262"/>
      </colorScale>
    </cfRule>
    <cfRule type="colorScale" priority="2711">
      <colorScale>
        <cfvo type="num" val="1"/>
        <cfvo type="num" val="1"/>
        <color rgb="FFFF6600"/>
        <color rgb="FFFF6600"/>
      </colorScale>
    </cfRule>
  </conditionalFormatting>
  <conditionalFormatting sqref="O46">
    <cfRule type="cellIs" dxfId="332" priority="896" operator="equal">
      <formula>1</formula>
    </cfRule>
    <cfRule type="cellIs" dxfId="331" priority="895" operator="equal">
      <formula>2</formula>
    </cfRule>
    <cfRule type="cellIs" dxfId="330" priority="894" operator="equal">
      <formula>3</formula>
    </cfRule>
    <cfRule type="colorScale" priority="891">
      <colorScale>
        <cfvo type="num" val="1"/>
        <cfvo type="num" val="1"/>
        <color rgb="FFFF6600"/>
        <color rgb="FFFF6600"/>
      </colorScale>
    </cfRule>
  </conditionalFormatting>
  <conditionalFormatting sqref="O46:O51 O53:O60">
    <cfRule type="colorScale" priority="893">
      <colorScale>
        <cfvo type="num" val="1"/>
        <cfvo type="max"/>
        <color rgb="FFFF7128"/>
        <color rgb="FFFFEF9C"/>
      </colorScale>
    </cfRule>
    <cfRule type="colorScale" priority="892">
      <colorScale>
        <cfvo type="num" val="1"/>
        <cfvo type="num" val="1"/>
        <color rgb="FFFF7128"/>
        <color rgb="FFFF6600"/>
      </colorScale>
    </cfRule>
  </conditionalFormatting>
  <conditionalFormatting sqref="O46:O60">
    <cfRule type="colorScale" priority="886">
      <colorScale>
        <cfvo type="min"/>
        <cfvo type="max"/>
        <color theme="4" tint="-0.499984740745262"/>
        <color theme="4" tint="-0.499984740745262"/>
      </colorScale>
    </cfRule>
  </conditionalFormatting>
  <conditionalFormatting sqref="O52">
    <cfRule type="cellIs" dxfId="329" priority="889" operator="equal">
      <formula>2</formula>
    </cfRule>
    <cfRule type="cellIs" dxfId="328" priority="888" operator="equal">
      <formula>3</formula>
    </cfRule>
    <cfRule type="colorScale" priority="887">
      <colorScale>
        <cfvo type="min"/>
        <cfvo type="max"/>
        <color theme="4" tint="-0.499984740745262"/>
        <color theme="4" tint="-0.499984740745262"/>
      </colorScale>
    </cfRule>
    <cfRule type="colorScale" priority="903">
      <colorScale>
        <cfvo type="num" val="1"/>
        <cfvo type="num" val="1"/>
        <color rgb="FFFF7128"/>
        <color rgb="FFFF6600"/>
      </colorScale>
    </cfRule>
    <cfRule type="colorScale" priority="905">
      <colorScale>
        <cfvo type="min"/>
        <cfvo type="max"/>
        <color theme="4" tint="-0.499984740745262"/>
        <color theme="4" tint="-0.499984740745262"/>
      </colorScale>
    </cfRule>
    <cfRule type="colorScale" priority="904">
      <colorScale>
        <cfvo type="num" val="1"/>
        <cfvo type="max"/>
        <color rgb="FFFF7128"/>
        <color rgb="FFFFEF9C"/>
      </colorScale>
    </cfRule>
    <cfRule type="cellIs" dxfId="327" priority="902" operator="equal">
      <formula>1</formula>
    </cfRule>
    <cfRule type="cellIs" dxfId="326" priority="901" operator="equal">
      <formula>2</formula>
    </cfRule>
    <cfRule type="cellIs" dxfId="325" priority="900" operator="equal">
      <formula>3</formula>
    </cfRule>
    <cfRule type="colorScale" priority="899">
      <colorScale>
        <cfvo type="num" val="1"/>
        <cfvo type="num" val="1"/>
        <color rgb="FFFF7128"/>
        <color rgb="FFFF0000"/>
      </colorScale>
    </cfRule>
    <cfRule type="colorScale" priority="898">
      <colorScale>
        <cfvo type="num" val="1"/>
        <cfvo type="num" val="1"/>
        <color rgb="FFFF6600"/>
        <color rgb="FFFF6600"/>
      </colorScale>
    </cfRule>
    <cfRule type="colorScale" priority="897">
      <colorScale>
        <cfvo type="num" val="1"/>
        <cfvo type="num" val="1"/>
        <color rgb="FFFF6600"/>
        <color rgb="FFFF6600"/>
      </colorScale>
    </cfRule>
    <cfRule type="cellIs" dxfId="324" priority="890" operator="equal">
      <formula>1</formula>
    </cfRule>
  </conditionalFormatting>
  <conditionalFormatting sqref="O62">
    <cfRule type="colorScale" priority="564">
      <colorScale>
        <cfvo type="num" val="1"/>
        <cfvo type="max"/>
        <color rgb="FFFF7128"/>
        <color rgb="FFFFEF9C"/>
      </colorScale>
    </cfRule>
    <cfRule type="colorScale" priority="563">
      <colorScale>
        <cfvo type="num" val="1"/>
        <cfvo type="num" val="1"/>
        <color rgb="FFFF7128"/>
        <color rgb="FFFF6600"/>
      </colorScale>
    </cfRule>
    <cfRule type="colorScale" priority="548">
      <colorScale>
        <cfvo type="num" val="1"/>
        <cfvo type="max"/>
        <color rgb="FFFF7128"/>
        <color rgb="FFFFEF9C"/>
      </colorScale>
    </cfRule>
    <cfRule type="colorScale" priority="547">
      <colorScale>
        <cfvo type="num" val="1"/>
        <cfvo type="num" val="1"/>
        <color rgb="FFFF7128"/>
        <color rgb="FFFF6600"/>
      </colorScale>
    </cfRule>
    <cfRule type="colorScale" priority="546">
      <colorScale>
        <cfvo type="min"/>
        <cfvo type="max"/>
        <color theme="4" tint="-0.499984740745262"/>
        <color theme="4" tint="-0.499984740745262"/>
      </colorScale>
    </cfRule>
  </conditionalFormatting>
  <conditionalFormatting sqref="O69:O70">
    <cfRule type="colorScale" priority="437">
      <colorScale>
        <cfvo type="num" val="1"/>
        <cfvo type="num" val="1"/>
        <color rgb="FFFF7128"/>
        <color rgb="FFFF6600"/>
      </colorScale>
    </cfRule>
    <cfRule type="cellIs" dxfId="323" priority="438" operator="equal">
      <formula>3</formula>
    </cfRule>
    <cfRule type="cellIs" dxfId="322" priority="439" operator="equal">
      <formula>2</formula>
    </cfRule>
    <cfRule type="cellIs" dxfId="321" priority="440" operator="equal">
      <formula>1</formula>
    </cfRule>
    <cfRule type="colorScale" priority="428">
      <colorScale>
        <cfvo type="min"/>
        <cfvo type="max"/>
        <color theme="4" tint="-0.499984740745262"/>
        <color theme="4" tint="-0.499984740745262"/>
      </colorScale>
    </cfRule>
  </conditionalFormatting>
  <conditionalFormatting sqref="O75">
    <cfRule type="colorScale" priority="306">
      <colorScale>
        <cfvo type="min"/>
        <cfvo type="max"/>
        <color theme="4" tint="-0.499984740745262"/>
        <color theme="4" tint="-0.499984740745262"/>
      </colorScale>
    </cfRule>
    <cfRule type="colorScale" priority="307">
      <colorScale>
        <cfvo type="num" val="1"/>
        <cfvo type="num" val="1"/>
        <color rgb="FFFF7128"/>
        <color rgb="FFFF6600"/>
      </colorScale>
    </cfRule>
  </conditionalFormatting>
  <conditionalFormatting sqref="O92">
    <cfRule type="colorScale" priority="181">
      <colorScale>
        <cfvo type="num" val="1"/>
        <cfvo type="num" val="1"/>
        <color rgb="FFFF7128"/>
        <color rgb="FFFF6600"/>
      </colorScale>
    </cfRule>
    <cfRule type="colorScale" priority="182">
      <colorScale>
        <cfvo type="num" val="1"/>
        <cfvo type="max"/>
        <color rgb="FFFF7128"/>
        <color rgb="FFFFEF9C"/>
      </colorScale>
    </cfRule>
  </conditionalFormatting>
  <conditionalFormatting sqref="O92:O93">
    <cfRule type="colorScale" priority="183">
      <colorScale>
        <cfvo type="num" val="1"/>
        <cfvo type="num" val="1"/>
        <color rgb="FFFF7128"/>
        <color rgb="FFFF6600"/>
      </colorScale>
    </cfRule>
    <cfRule type="colorScale" priority="184">
      <colorScale>
        <cfvo type="num" val="1"/>
        <cfvo type="num" val="1"/>
        <color rgb="FFFF6600"/>
        <color rgb="FFFF6600"/>
      </colorScale>
    </cfRule>
    <cfRule type="colorScale" priority="185">
      <colorScale>
        <cfvo type="num" val="1"/>
        <cfvo type="num" val="1"/>
        <color rgb="FFFF7128"/>
        <color rgb="FFFF0000"/>
      </colorScale>
    </cfRule>
    <cfRule type="colorScale" priority="169">
      <colorScale>
        <cfvo type="min"/>
        <cfvo type="max"/>
        <color theme="4" tint="-0.499984740745262"/>
        <color theme="4" tint="-0.499984740745262"/>
      </colorScale>
    </cfRule>
  </conditionalFormatting>
  <conditionalFormatting sqref="O100:O102">
    <cfRule type="colorScale" priority="77">
      <colorScale>
        <cfvo type="num" val="1"/>
        <cfvo type="num" val="1"/>
        <color rgb="FFFF7128"/>
        <color rgb="FFFF6600"/>
      </colorScale>
    </cfRule>
    <cfRule type="cellIs" dxfId="320" priority="75" operator="equal">
      <formula>2</formula>
    </cfRule>
    <cfRule type="cellIs" dxfId="319" priority="76" operator="equal">
      <formula>1</formula>
    </cfRule>
    <cfRule type="cellIs" dxfId="318" priority="74" operator="equal">
      <formula>3</formula>
    </cfRule>
    <cfRule type="colorScale" priority="73">
      <colorScale>
        <cfvo type="num" val="1"/>
        <cfvo type="num" val="1"/>
        <color rgb="FFFF7128"/>
        <color rgb="FFFF0000"/>
      </colorScale>
    </cfRule>
    <cfRule type="colorScale" priority="72">
      <colorScale>
        <cfvo type="num" val="1"/>
        <cfvo type="num" val="1"/>
        <color rgb="FFFF6600"/>
        <color rgb="FFFF6600"/>
      </colorScale>
    </cfRule>
    <cfRule type="colorScale" priority="70">
      <colorScale>
        <cfvo type="min"/>
        <cfvo type="max"/>
        <color theme="4" tint="-0.499984740745262"/>
        <color theme="4" tint="-0.499984740745262"/>
      </colorScale>
    </cfRule>
  </conditionalFormatting>
  <conditionalFormatting sqref="O92:P93">
    <cfRule type="cellIs" dxfId="317" priority="186" operator="equal">
      <formula>3</formula>
    </cfRule>
    <cfRule type="cellIs" dxfId="316" priority="187" operator="equal">
      <formula>2</formula>
    </cfRule>
    <cfRule type="cellIs" dxfId="315" priority="188" operator="equal">
      <formula>1</formula>
    </cfRule>
  </conditionalFormatting>
  <conditionalFormatting sqref="O75:AC75">
    <cfRule type="cellIs" dxfId="314" priority="310" operator="equal">
      <formula>1</formula>
    </cfRule>
    <cfRule type="cellIs" dxfId="313" priority="309" operator="equal">
      <formula>2</formula>
    </cfRule>
    <cfRule type="cellIs" dxfId="312" priority="308" operator="equal">
      <formula>3</formula>
    </cfRule>
  </conditionalFormatting>
  <conditionalFormatting sqref="O76:AC76">
    <cfRule type="cellIs" dxfId="311" priority="305" operator="equal">
      <formula>1</formula>
    </cfRule>
    <cfRule type="cellIs" dxfId="310" priority="304" operator="equal">
      <formula>2</formula>
    </cfRule>
    <cfRule type="cellIs" dxfId="309" priority="303" operator="equal">
      <formula>3</formula>
    </cfRule>
  </conditionalFormatting>
  <conditionalFormatting sqref="P31">
    <cfRule type="colorScale" priority="2030">
      <colorScale>
        <cfvo type="num" val="2"/>
        <cfvo type="num" val="2"/>
        <color theme="0" tint="-0.249977111117893"/>
        <color theme="0" tint="-0.249977111117893"/>
      </colorScale>
    </cfRule>
    <cfRule type="colorScale" priority="2028">
      <colorScale>
        <cfvo type="min"/>
        <cfvo type="max"/>
        <color theme="1"/>
        <color theme="1"/>
      </colorScale>
    </cfRule>
    <cfRule type="colorScale" priority="2029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P46:P60">
    <cfRule type="colorScale" priority="1664">
      <colorScale>
        <cfvo type="num" val="1"/>
        <cfvo type="num" val="1"/>
        <color rgb="FFFF7128"/>
        <color rgb="FFFF0000"/>
      </colorScale>
    </cfRule>
    <cfRule type="colorScale" priority="1666">
      <colorScale>
        <cfvo type="num" val="2"/>
        <cfvo type="num" val="2"/>
        <color theme="0" tint="-0.249977111117893"/>
        <color theme="0" tint="-0.249977111117893"/>
      </colorScale>
    </cfRule>
    <cfRule type="cellIs" dxfId="308" priority="1669" operator="equal">
      <formula>3</formula>
    </cfRule>
    <cfRule type="cellIs" dxfId="307" priority="1670" operator="equal">
      <formula>2</formula>
    </cfRule>
    <cfRule type="cellIs" dxfId="306" priority="1671" operator="equal">
      <formula>1</formula>
    </cfRule>
    <cfRule type="colorScale" priority="1665">
      <colorScale>
        <cfvo type="num" val="2"/>
        <cfvo type="num" val="2"/>
        <color theme="2" tint="-0.499984740745262"/>
        <color theme="2" tint="-0.499984740745262"/>
      </colorScale>
    </cfRule>
    <cfRule type="colorScale" priority="1659">
      <colorScale>
        <cfvo type="min"/>
        <cfvo type="max"/>
        <color theme="1"/>
        <color theme="1"/>
      </colorScale>
    </cfRule>
    <cfRule type="cellIs" dxfId="305" priority="1660" operator="equal">
      <formula>3</formula>
    </cfRule>
    <cfRule type="cellIs" dxfId="304" priority="1661" operator="equal">
      <formula>2</formula>
    </cfRule>
    <cfRule type="cellIs" dxfId="303" priority="1662" operator="equal">
      <formula>1</formula>
    </cfRule>
    <cfRule type="colorScale" priority="1663">
      <colorScale>
        <cfvo type="num" val="1"/>
        <cfvo type="num" val="1"/>
        <color rgb="FFFF6600"/>
        <color rgb="FFFF6600"/>
      </colorScale>
    </cfRule>
  </conditionalFormatting>
  <conditionalFormatting sqref="P62">
    <cfRule type="cellIs" dxfId="302" priority="552" operator="equal">
      <formula>2</formula>
    </cfRule>
    <cfRule type="cellIs" dxfId="301" priority="551" operator="equal">
      <formula>3</formula>
    </cfRule>
    <cfRule type="colorScale" priority="550">
      <colorScale>
        <cfvo type="min"/>
        <cfvo type="max"/>
        <color theme="1"/>
        <color theme="1"/>
      </colorScale>
    </cfRule>
    <cfRule type="colorScale" priority="555">
      <colorScale>
        <cfvo type="num" val="1"/>
        <cfvo type="num" val="1"/>
        <color rgb="FFFF7128"/>
        <color rgb="FFFF0000"/>
      </colorScale>
    </cfRule>
    <cfRule type="cellIs" dxfId="300" priority="560" operator="equal">
      <formula>1</formula>
    </cfRule>
    <cfRule type="cellIs" dxfId="299" priority="559" operator="equal">
      <formula>2</formula>
    </cfRule>
    <cfRule type="cellIs" dxfId="298" priority="558" operator="equal">
      <formula>3</formula>
    </cfRule>
    <cfRule type="colorScale" priority="557">
      <colorScale>
        <cfvo type="num" val="2"/>
        <cfvo type="num" val="2"/>
        <color theme="0" tint="-0.249977111117893"/>
        <color theme="0" tint="-0.249977111117893"/>
      </colorScale>
    </cfRule>
    <cfRule type="colorScale" priority="556">
      <colorScale>
        <cfvo type="num" val="2"/>
        <cfvo type="num" val="2"/>
        <color theme="2" tint="-0.499984740745262"/>
        <color theme="2" tint="-0.499984740745262"/>
      </colorScale>
    </cfRule>
    <cfRule type="colorScale" priority="554">
      <colorScale>
        <cfvo type="num" val="1"/>
        <cfvo type="num" val="1"/>
        <color rgb="FFFF6600"/>
        <color rgb="FFFF6600"/>
      </colorScale>
    </cfRule>
    <cfRule type="cellIs" dxfId="297" priority="553" operator="equal">
      <formula>1</formula>
    </cfRule>
  </conditionalFormatting>
  <conditionalFormatting sqref="P69:P70">
    <cfRule type="colorScale" priority="433">
      <colorScale>
        <cfvo type="min"/>
        <cfvo type="max"/>
        <color theme="1"/>
        <color theme="1"/>
      </colorScale>
    </cfRule>
    <cfRule type="cellIs" dxfId="296" priority="436" operator="equal">
      <formula>1</formula>
    </cfRule>
    <cfRule type="cellIs" dxfId="295" priority="435" operator="equal">
      <formula>2</formula>
    </cfRule>
    <cfRule type="cellIs" dxfId="294" priority="434" operator="equal">
      <formula>3</formula>
    </cfRule>
  </conditionalFormatting>
  <conditionalFormatting sqref="P92:P93">
    <cfRule type="colorScale" priority="175">
      <colorScale>
        <cfvo type="min"/>
        <cfvo type="max"/>
        <color theme="1"/>
        <color theme="1"/>
      </colorScale>
    </cfRule>
  </conditionalFormatting>
  <conditionalFormatting sqref="P100:P102">
    <cfRule type="colorScale" priority="71">
      <colorScale>
        <cfvo type="min"/>
        <cfvo type="max"/>
        <color theme="1"/>
        <color theme="1"/>
      </colorScale>
    </cfRule>
  </conditionalFormatting>
  <conditionalFormatting sqref="Q31:Q32 Q34">
    <cfRule type="colorScale" priority="1427">
      <colorScale>
        <cfvo type="num" val="1"/>
        <cfvo type="num" val="1"/>
        <color rgb="FFFF6600"/>
        <color rgb="FFFF6600"/>
      </colorScale>
    </cfRule>
    <cfRule type="colorScale" priority="2710">
      <colorScale>
        <cfvo type="num" val="1"/>
        <cfvo type="num" val="1"/>
        <color rgb="FFFF7128"/>
        <color rgb="FFFF0000"/>
      </colorScale>
    </cfRule>
    <cfRule type="colorScale" priority="1425">
      <colorScale>
        <cfvo type="num" val="1"/>
        <cfvo type="num" val="1"/>
        <color rgb="FFFF6600"/>
        <color rgb="FFFF6600"/>
      </colorScale>
    </cfRule>
    <cfRule type="colorScale" priority="1426">
      <colorScale>
        <cfvo type="num" val="1"/>
        <cfvo type="num" val="1"/>
        <color rgb="FFFF7128"/>
        <color rgb="FFFF0000"/>
      </colorScale>
    </cfRule>
    <cfRule type="colorScale" priority="1421">
      <colorScale>
        <cfvo type="min"/>
        <cfvo type="max"/>
        <color theme="4" tint="-0.499984740745262"/>
        <color theme="4" tint="-0.499984740745262"/>
      </colorScale>
    </cfRule>
    <cfRule type="colorScale" priority="1422">
      <colorScale>
        <cfvo type="num" val="1"/>
        <cfvo type="num" val="1"/>
        <color rgb="FFFF6600"/>
        <color rgb="FFFF6600"/>
      </colorScale>
    </cfRule>
    <cfRule type="colorScale" priority="1423">
      <colorScale>
        <cfvo type="num" val="1"/>
        <cfvo type="num" val="1"/>
        <color rgb="FFFF7128"/>
        <color rgb="FFFF6600"/>
      </colorScale>
    </cfRule>
    <cfRule type="colorScale" priority="1424">
      <colorScale>
        <cfvo type="num" val="1"/>
        <cfvo type="max"/>
        <color rgb="FFFF7128"/>
        <color rgb="FFFFEF9C"/>
      </colorScale>
    </cfRule>
    <cfRule type="colorScale" priority="2709">
      <colorScale>
        <cfvo type="num" val="1"/>
        <cfvo type="num" val="1"/>
        <color rgb="FFFF6600"/>
        <color rgb="FFFF6600"/>
      </colorScale>
    </cfRule>
    <cfRule type="colorScale" priority="1428">
      <colorScale>
        <cfvo type="num" val="1"/>
        <cfvo type="num" val="1"/>
        <color rgb="FFFF7128"/>
        <color rgb="FFFF0000"/>
      </colorScale>
    </cfRule>
  </conditionalFormatting>
  <conditionalFormatting sqref="Q46:Q51 Q53:Q60">
    <cfRule type="colorScale" priority="708">
      <colorScale>
        <cfvo type="num" val="1"/>
        <cfvo type="max"/>
        <color rgb="FFFF7128"/>
        <color rgb="FFFFEF9C"/>
      </colorScale>
    </cfRule>
    <cfRule type="colorScale" priority="707">
      <colorScale>
        <cfvo type="num" val="1"/>
        <cfvo type="num" val="1"/>
        <color rgb="FFFF7128"/>
        <color rgb="FFFF6600"/>
      </colorScale>
    </cfRule>
  </conditionalFormatting>
  <conditionalFormatting sqref="Q46:Q60">
    <cfRule type="colorScale" priority="626">
      <colorScale>
        <cfvo type="min"/>
        <cfvo type="max"/>
        <color theme="4" tint="-0.499984740745262"/>
        <color theme="4" tint="-0.499984740745262"/>
      </colorScale>
    </cfRule>
  </conditionalFormatting>
  <conditionalFormatting sqref="Q52">
    <cfRule type="colorScale" priority="651">
      <colorScale>
        <cfvo type="num" val="1"/>
        <cfvo type="num" val="1"/>
        <color rgb="FFFF6600"/>
        <color rgb="FFFF6600"/>
      </colorScale>
    </cfRule>
    <cfRule type="cellIs" dxfId="293" priority="655" operator="equal">
      <formula>1</formula>
    </cfRule>
    <cfRule type="colorScale" priority="650">
      <colorScale>
        <cfvo type="num" val="1"/>
        <cfvo type="num" val="1"/>
        <color rgb="FFFF7128"/>
        <color rgb="FFFF0000"/>
      </colorScale>
    </cfRule>
    <cfRule type="colorScale" priority="652">
      <colorScale>
        <cfvo type="num" val="1"/>
        <cfvo type="num" val="1"/>
        <color rgb="FFFF7128"/>
        <color rgb="FFFF0000"/>
      </colorScale>
    </cfRule>
    <cfRule type="colorScale" priority="647">
      <colorScale>
        <cfvo type="num" val="1"/>
        <cfvo type="num" val="1"/>
        <color rgb="FFFF6600"/>
        <color rgb="FFFF6600"/>
      </colorScale>
    </cfRule>
    <cfRule type="colorScale" priority="648">
      <colorScale>
        <cfvo type="num" val="1"/>
        <cfvo type="num" val="1"/>
        <color rgb="FFFF7128"/>
        <color rgb="FFFF0000"/>
      </colorScale>
    </cfRule>
    <cfRule type="colorScale" priority="649">
      <colorScale>
        <cfvo type="num" val="1"/>
        <cfvo type="num" val="1"/>
        <color rgb="FFFF6600"/>
        <color rgb="FFFF6600"/>
      </colorScale>
    </cfRule>
    <cfRule type="cellIs" dxfId="292" priority="654" operator="equal">
      <formula>2</formula>
    </cfRule>
    <cfRule type="cellIs" dxfId="291" priority="653" operator="equal">
      <formula>3</formula>
    </cfRule>
    <cfRule type="colorScale" priority="643">
      <colorScale>
        <cfvo type="min"/>
        <cfvo type="max"/>
        <color theme="4" tint="-0.499984740745262"/>
        <color theme="4" tint="-0.499984740745262"/>
      </colorScale>
    </cfRule>
    <cfRule type="colorScale" priority="644">
      <colorScale>
        <cfvo type="num" val="1"/>
        <cfvo type="num" val="1"/>
        <color rgb="FFFF6600"/>
        <color rgb="FFFF6600"/>
      </colorScale>
    </cfRule>
    <cfRule type="colorScale" priority="645">
      <colorScale>
        <cfvo type="num" val="1"/>
        <cfvo type="num" val="1"/>
        <color rgb="FFFF7128"/>
        <color rgb="FFFF6600"/>
      </colorScale>
    </cfRule>
    <cfRule type="colorScale" priority="646">
      <colorScale>
        <cfvo type="num" val="1"/>
        <cfvo type="max"/>
        <color rgb="FFFF7128"/>
        <color rgb="FFFFEF9C"/>
      </colorScale>
    </cfRule>
  </conditionalFormatting>
  <conditionalFormatting sqref="Q62">
    <cfRule type="colorScale" priority="561">
      <colorScale>
        <cfvo type="num" val="1"/>
        <cfvo type="num" val="1"/>
        <color rgb="FFFF7128"/>
        <color rgb="FFFF6600"/>
      </colorScale>
    </cfRule>
    <cfRule type="colorScale" priority="562">
      <colorScale>
        <cfvo type="num" val="1"/>
        <cfvo type="max"/>
        <color rgb="FFFF7128"/>
        <color rgb="FFFFEF9C"/>
      </colorScale>
    </cfRule>
    <cfRule type="colorScale" priority="543">
      <colorScale>
        <cfvo type="min"/>
        <cfvo type="max"/>
        <color theme="4" tint="-0.499984740745262"/>
        <color theme="4" tint="-0.499984740745262"/>
      </colorScale>
    </cfRule>
    <cfRule type="colorScale" priority="545">
      <colorScale>
        <cfvo type="num" val="1"/>
        <cfvo type="max"/>
        <color rgb="FFFF7128"/>
        <color rgb="FFFFEF9C"/>
      </colorScale>
    </cfRule>
    <cfRule type="colorScale" priority="544">
      <colorScale>
        <cfvo type="num" val="1"/>
        <cfvo type="num" val="1"/>
        <color rgb="FFFF7128"/>
        <color rgb="FFFF6600"/>
      </colorScale>
    </cfRule>
  </conditionalFormatting>
  <conditionalFormatting sqref="Q69:Q70">
    <cfRule type="cellIs" dxfId="290" priority="427" operator="equal">
      <formula>1</formula>
    </cfRule>
    <cfRule type="cellIs" dxfId="289" priority="426" operator="equal">
      <formula>2</formula>
    </cfRule>
    <cfRule type="cellIs" dxfId="288" priority="425" operator="equal">
      <formula>3</formula>
    </cfRule>
    <cfRule type="colorScale" priority="424">
      <colorScale>
        <cfvo type="num" val="1"/>
        <cfvo type="num" val="1"/>
        <color rgb="FFFF7128"/>
        <color rgb="FFFF6600"/>
      </colorScale>
    </cfRule>
    <cfRule type="colorScale" priority="423">
      <colorScale>
        <cfvo type="min"/>
        <cfvo type="max"/>
        <color theme="4" tint="-0.499984740745262"/>
        <color theme="4" tint="-0.499984740745262"/>
      </colorScale>
    </cfRule>
  </conditionalFormatting>
  <conditionalFormatting sqref="Q76">
    <cfRule type="colorScale" priority="301">
      <colorScale>
        <cfvo type="min"/>
        <cfvo type="max"/>
        <color theme="4" tint="-0.499984740745262"/>
        <color theme="4" tint="-0.499984740745262"/>
      </colorScale>
    </cfRule>
    <cfRule type="colorScale" priority="302">
      <colorScale>
        <cfvo type="num" val="1"/>
        <cfvo type="num" val="1"/>
        <color rgb="FFFF7128"/>
        <color rgb="FFFF6600"/>
      </colorScale>
    </cfRule>
  </conditionalFormatting>
  <conditionalFormatting sqref="Q92:Q93">
    <cfRule type="colorScale" priority="176">
      <colorScale>
        <cfvo type="num" val="1"/>
        <cfvo type="num" val="1"/>
        <color rgb="FFFF6600"/>
        <color rgb="FFFF6600"/>
      </colorScale>
    </cfRule>
    <cfRule type="colorScale" priority="170">
      <colorScale>
        <cfvo type="min"/>
        <cfvo type="max"/>
        <color theme="4" tint="-0.499984740745262"/>
        <color theme="4" tint="-0.499984740745262"/>
      </colorScale>
    </cfRule>
    <cfRule type="colorScale" priority="189">
      <colorScale>
        <cfvo type="num" val="1"/>
        <cfvo type="num" val="1"/>
        <color rgb="FFFF7128"/>
        <color rgb="FFFF6600"/>
      </colorScale>
    </cfRule>
    <cfRule type="colorScale" priority="190">
      <colorScale>
        <cfvo type="num" val="1"/>
        <cfvo type="max"/>
        <color rgb="FFFF7128"/>
        <color rgb="FFFFEF9C"/>
      </colorScale>
    </cfRule>
    <cfRule type="colorScale" priority="177">
      <colorScale>
        <cfvo type="num" val="1"/>
        <cfvo type="num" val="1"/>
        <color rgb="FFFF7128"/>
        <color rgb="FFFF0000"/>
      </colorScale>
    </cfRule>
    <cfRule type="cellIs" dxfId="287" priority="180" operator="equal">
      <formula>1</formula>
    </cfRule>
    <cfRule type="cellIs" dxfId="286" priority="179" operator="equal">
      <formula>2</formula>
    </cfRule>
    <cfRule type="cellIs" dxfId="285" priority="178" operator="equal">
      <formula>3</formula>
    </cfRule>
  </conditionalFormatting>
  <conditionalFormatting sqref="Q100:Q102">
    <cfRule type="colorScale" priority="65">
      <colorScale>
        <cfvo type="num" val="1"/>
        <cfvo type="num" val="1"/>
        <color rgb="FFFF7128"/>
        <color rgb="FFFF0000"/>
      </colorScale>
    </cfRule>
    <cfRule type="cellIs" dxfId="284" priority="66" operator="equal">
      <formula>3</formula>
    </cfRule>
    <cfRule type="cellIs" dxfId="283" priority="67" operator="equal">
      <formula>2</formula>
    </cfRule>
    <cfRule type="cellIs" dxfId="282" priority="68" operator="equal">
      <formula>1</formula>
    </cfRule>
    <cfRule type="colorScale" priority="69">
      <colorScale>
        <cfvo type="num" val="1"/>
        <cfvo type="num" val="1"/>
        <color rgb="FFFF7128"/>
        <color rgb="FFFF6600"/>
      </colorScale>
    </cfRule>
    <cfRule type="colorScale" priority="49">
      <colorScale>
        <cfvo type="min"/>
        <cfvo type="max"/>
        <color theme="4" tint="-0.499984740745262"/>
        <color theme="4" tint="-0.499984740745262"/>
      </colorScale>
    </cfRule>
    <cfRule type="colorScale" priority="64">
      <colorScale>
        <cfvo type="num" val="1"/>
        <cfvo type="num" val="1"/>
        <color rgb="FFFF6600"/>
        <color rgb="FFFF6600"/>
      </colorScale>
    </cfRule>
  </conditionalFormatting>
  <conditionalFormatting sqref="R31">
    <cfRule type="colorScale" priority="1956">
      <colorScale>
        <cfvo type="num" val="2"/>
        <cfvo type="num" val="2"/>
        <color theme="2" tint="-0.499984740745262"/>
        <color theme="2" tint="-0.499984740745262"/>
      </colorScale>
    </cfRule>
    <cfRule type="colorScale" priority="1957">
      <colorScale>
        <cfvo type="num" val="2"/>
        <cfvo type="num" val="2"/>
        <color theme="0" tint="-0.249977111117893"/>
        <color theme="0" tint="-0.249977111117893"/>
      </colorScale>
    </cfRule>
    <cfRule type="colorScale" priority="1955">
      <colorScale>
        <cfvo type="min"/>
        <cfvo type="max"/>
        <color theme="1"/>
        <color theme="1"/>
      </colorScale>
    </cfRule>
  </conditionalFormatting>
  <conditionalFormatting sqref="R34 R32">
    <cfRule type="colorScale" priority="4025">
      <colorScale>
        <cfvo type="num" val="2"/>
        <cfvo type="num" val="2"/>
        <color theme="0" tint="-0.249977111117893"/>
        <color theme="0" tint="-0.249977111117893"/>
      </colorScale>
    </cfRule>
    <cfRule type="colorScale" priority="4024">
      <colorScale>
        <cfvo type="num" val="2"/>
        <cfvo type="num" val="2"/>
        <color theme="2" tint="-0.499984740745262"/>
        <color theme="2" tint="-0.499984740745262"/>
      </colorScale>
    </cfRule>
    <cfRule type="colorScale" priority="4023">
      <colorScale>
        <cfvo type="min"/>
        <cfvo type="max"/>
        <color theme="1"/>
        <color theme="1"/>
      </colorScale>
    </cfRule>
  </conditionalFormatting>
  <conditionalFormatting sqref="R46:R51 R53:R60">
    <cfRule type="colorScale" priority="700">
      <colorScale>
        <cfvo type="min"/>
        <cfvo type="max"/>
        <color theme="1"/>
        <color theme="1"/>
      </colorScale>
    </cfRule>
    <cfRule type="colorScale" priority="705">
      <colorScale>
        <cfvo type="num" val="2"/>
        <cfvo type="num" val="2"/>
        <color theme="2" tint="-0.499984740745262"/>
        <color theme="2" tint="-0.499984740745262"/>
      </colorScale>
    </cfRule>
    <cfRule type="colorScale" priority="706">
      <colorScale>
        <cfvo type="num" val="2"/>
        <cfvo type="num" val="2"/>
        <color theme="0" tint="-0.249977111117893"/>
        <color theme="0" tint="-0.249977111117893"/>
      </colorScale>
    </cfRule>
    <cfRule type="colorScale" priority="704">
      <colorScale>
        <cfvo type="num" val="1"/>
        <cfvo type="num" val="1"/>
        <color rgb="FFFF7128"/>
        <color rgb="FFFF0000"/>
      </colorScale>
    </cfRule>
    <cfRule type="cellIs" dxfId="281" priority="703" operator="equal">
      <formula>1</formula>
    </cfRule>
    <cfRule type="cellIs" dxfId="280" priority="702" operator="equal">
      <formula>2</formula>
    </cfRule>
    <cfRule type="cellIs" dxfId="279" priority="701" operator="equal">
      <formula>3</formula>
    </cfRule>
  </conditionalFormatting>
  <conditionalFormatting sqref="R52">
    <cfRule type="colorScale" priority="717">
      <colorScale>
        <cfvo type="min"/>
        <cfvo type="max"/>
        <color theme="1"/>
        <color theme="1"/>
      </colorScale>
    </cfRule>
  </conditionalFormatting>
  <conditionalFormatting sqref="R62">
    <cfRule type="colorScale" priority="577">
      <colorScale>
        <cfvo type="min"/>
        <cfvo type="max"/>
        <color theme="1"/>
        <color theme="1"/>
      </colorScale>
    </cfRule>
    <cfRule type="colorScale" priority="576">
      <colorScale>
        <cfvo type="num" val="2"/>
        <cfvo type="num" val="2"/>
        <color theme="0" tint="-0.249977111117893"/>
        <color theme="0" tint="-0.249977111117893"/>
      </colorScale>
    </cfRule>
    <cfRule type="colorScale" priority="575">
      <colorScale>
        <cfvo type="num" val="2"/>
        <cfvo type="num" val="2"/>
        <color theme="2" tint="-0.499984740745262"/>
        <color theme="2" tint="-0.499984740745262"/>
      </colorScale>
    </cfRule>
    <cfRule type="colorScale" priority="574">
      <colorScale>
        <cfvo type="min"/>
        <cfvo type="max"/>
        <color theme="1"/>
        <color theme="1"/>
      </colorScale>
    </cfRule>
    <cfRule type="colorScale" priority="578">
      <colorScale>
        <cfvo type="num" val="2"/>
        <cfvo type="num" val="2"/>
        <color theme="2" tint="-0.499984740745262"/>
        <color theme="2" tint="-0.499984740745262"/>
      </colorScale>
    </cfRule>
    <cfRule type="colorScale" priority="579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R69:R70">
    <cfRule type="colorScale" priority="429">
      <colorScale>
        <cfvo type="min"/>
        <cfvo type="max"/>
        <color theme="1"/>
        <color theme="1"/>
      </colorScale>
    </cfRule>
    <cfRule type="cellIs" dxfId="278" priority="432" operator="equal">
      <formula>1</formula>
    </cfRule>
    <cfRule type="cellIs" dxfId="277" priority="430" operator="equal">
      <formula>3</formula>
    </cfRule>
    <cfRule type="cellIs" dxfId="276" priority="431" operator="equal">
      <formula>2</formula>
    </cfRule>
  </conditionalFormatting>
  <conditionalFormatting sqref="R92:R93">
    <cfRule type="colorScale" priority="171">
      <colorScale>
        <cfvo type="min"/>
        <cfvo type="max"/>
        <color theme="1"/>
        <color theme="1"/>
      </colorScale>
    </cfRule>
    <cfRule type="cellIs" dxfId="275" priority="173" operator="equal">
      <formula>2</formula>
    </cfRule>
    <cfRule type="cellIs" dxfId="274" priority="174" operator="equal">
      <formula>1</formula>
    </cfRule>
    <cfRule type="cellIs" dxfId="273" priority="172" operator="equal">
      <formula>3</formula>
    </cfRule>
  </conditionalFormatting>
  <conditionalFormatting sqref="R100:R102">
    <cfRule type="colorScale" priority="57">
      <colorScale>
        <cfvo type="min"/>
        <cfvo type="max"/>
        <color theme="1"/>
        <color theme="1"/>
      </colorScale>
    </cfRule>
  </conditionalFormatting>
  <conditionalFormatting sqref="R52:S52 U52">
    <cfRule type="colorScale" priority="718">
      <colorScale>
        <cfvo type="num" val="1"/>
        <cfvo type="num" val="1"/>
        <color rgb="FFFF6600"/>
        <color rgb="FFFF6600"/>
      </colorScale>
    </cfRule>
  </conditionalFormatting>
  <conditionalFormatting sqref="S31:S34">
    <cfRule type="colorScale" priority="1419">
      <colorScale>
        <cfvo type="num" val="1"/>
        <cfvo type="num" val="1"/>
        <color rgb="FFFF6600"/>
        <color rgb="FFFF6600"/>
      </colorScale>
    </cfRule>
    <cfRule type="colorScale" priority="1414">
      <colorScale>
        <cfvo type="num" val="1"/>
        <cfvo type="num" val="1"/>
        <color rgb="FFFF6600"/>
        <color rgb="FFFF6600"/>
      </colorScale>
    </cfRule>
    <cfRule type="colorScale" priority="1413">
      <colorScale>
        <cfvo type="min"/>
        <cfvo type="max"/>
        <color theme="4" tint="-0.499984740745262"/>
        <color theme="4" tint="-0.499984740745262"/>
      </colorScale>
    </cfRule>
    <cfRule type="colorScale" priority="1418">
      <colorScale>
        <cfvo type="num" val="1"/>
        <cfvo type="num" val="1"/>
        <color rgb="FFFF7128"/>
        <color rgb="FFFF0000"/>
      </colorScale>
    </cfRule>
    <cfRule type="colorScale" priority="1420">
      <colorScale>
        <cfvo type="num" val="1"/>
        <cfvo type="num" val="1"/>
        <color rgb="FFFF7128"/>
        <color rgb="FFFF0000"/>
      </colorScale>
    </cfRule>
    <cfRule type="colorScale" priority="2707">
      <colorScale>
        <cfvo type="num" val="1"/>
        <cfvo type="num" val="1"/>
        <color rgb="FFFF6600"/>
        <color rgb="FFFF6600"/>
      </colorScale>
    </cfRule>
    <cfRule type="colorScale" priority="2708">
      <colorScale>
        <cfvo type="num" val="1"/>
        <cfvo type="num" val="1"/>
        <color rgb="FFFF7128"/>
        <color rgb="FFFF0000"/>
      </colorScale>
    </cfRule>
    <cfRule type="colorScale" priority="1415">
      <colorScale>
        <cfvo type="num" val="1"/>
        <cfvo type="num" val="1"/>
        <color rgb="FFFF7128"/>
        <color rgb="FFFF6600"/>
      </colorScale>
    </cfRule>
    <cfRule type="colorScale" priority="1416">
      <colorScale>
        <cfvo type="num" val="1"/>
        <cfvo type="max"/>
        <color rgb="FFFF7128"/>
        <color rgb="FFFFEF9C"/>
      </colorScale>
    </cfRule>
    <cfRule type="colorScale" priority="1417">
      <colorScale>
        <cfvo type="num" val="1"/>
        <cfvo type="num" val="1"/>
        <color rgb="FFFF6600"/>
        <color rgb="FFFF6600"/>
      </colorScale>
    </cfRule>
  </conditionalFormatting>
  <conditionalFormatting sqref="S46:S51 S53:S60">
    <cfRule type="colorScale" priority="695">
      <colorScale>
        <cfvo type="num" val="1"/>
        <cfvo type="num" val="1"/>
        <color rgb="FFFF7128"/>
        <color rgb="FFFF6600"/>
      </colorScale>
    </cfRule>
    <cfRule type="colorScale" priority="696">
      <colorScale>
        <cfvo type="num" val="1"/>
        <cfvo type="max"/>
        <color rgb="FFFF7128"/>
        <color rgb="FFFFEF9C"/>
      </colorScale>
    </cfRule>
  </conditionalFormatting>
  <conditionalFormatting sqref="S46:S60">
    <cfRule type="colorScale" priority="625">
      <colorScale>
        <cfvo type="min"/>
        <cfvo type="max"/>
        <color theme="4" tint="-0.499984740745262"/>
        <color theme="4" tint="-0.499984740745262"/>
      </colorScale>
    </cfRule>
  </conditionalFormatting>
  <conditionalFormatting sqref="S52">
    <cfRule type="colorScale" priority="640">
      <colorScale>
        <cfvo type="num" val="1"/>
        <cfvo type="num" val="1"/>
        <color rgb="FFFF7128"/>
        <color rgb="FFFF0000"/>
      </colorScale>
    </cfRule>
    <cfRule type="colorScale" priority="639">
      <colorScale>
        <cfvo type="num" val="1"/>
        <cfvo type="num" val="1"/>
        <color rgb="FFFF6600"/>
        <color rgb="FFFF6600"/>
      </colorScale>
    </cfRule>
    <cfRule type="colorScale" priority="641">
      <colorScale>
        <cfvo type="num" val="1"/>
        <cfvo type="num" val="1"/>
        <color rgb="FFFF6600"/>
        <color rgb="FFFF6600"/>
      </colorScale>
    </cfRule>
    <cfRule type="colorScale" priority="642">
      <colorScale>
        <cfvo type="num" val="1"/>
        <cfvo type="num" val="1"/>
        <color rgb="FFFF7128"/>
        <color rgb="FFFF0000"/>
      </colorScale>
    </cfRule>
    <cfRule type="colorScale" priority="636">
      <colorScale>
        <cfvo type="num" val="1"/>
        <cfvo type="num" val="1"/>
        <color rgb="FFFF6600"/>
        <color rgb="FFFF6600"/>
      </colorScale>
    </cfRule>
    <cfRule type="colorScale" priority="637">
      <colorScale>
        <cfvo type="num" val="1"/>
        <cfvo type="num" val="1"/>
        <color rgb="FFFF7128"/>
        <color rgb="FFFF6600"/>
      </colorScale>
    </cfRule>
    <cfRule type="colorScale" priority="638">
      <colorScale>
        <cfvo type="num" val="1"/>
        <cfvo type="max"/>
        <color rgb="FFFF7128"/>
        <color rgb="FFFFEF9C"/>
      </colorScale>
    </cfRule>
    <cfRule type="colorScale" priority="635">
      <colorScale>
        <cfvo type="min"/>
        <cfvo type="max"/>
        <color theme="4" tint="-0.499984740745262"/>
        <color theme="4" tint="-0.499984740745262"/>
      </colorScale>
    </cfRule>
  </conditionalFormatting>
  <conditionalFormatting sqref="S62">
    <cfRule type="colorScale" priority="536">
      <colorScale>
        <cfvo type="num" val="1"/>
        <cfvo type="max"/>
        <color rgb="FFFF7128"/>
        <color rgb="FFFFEF9C"/>
      </colorScale>
    </cfRule>
    <cfRule type="colorScale" priority="512">
      <colorScale>
        <cfvo type="min"/>
        <cfvo type="max"/>
        <color theme="4" tint="-0.499984740745262"/>
        <color theme="4" tint="-0.499984740745262"/>
      </colorScale>
    </cfRule>
    <cfRule type="colorScale" priority="535">
      <colorScale>
        <cfvo type="num" val="1"/>
        <cfvo type="num" val="1"/>
        <color rgb="FFFF7128"/>
        <color rgb="FFFF6600"/>
      </colorScale>
    </cfRule>
  </conditionalFormatting>
  <conditionalFormatting sqref="S69:S70">
    <cfRule type="cellIs" dxfId="272" priority="418" operator="equal">
      <formula>1</formula>
    </cfRule>
    <cfRule type="cellIs" dxfId="271" priority="417" operator="equal">
      <formula>2</formula>
    </cfRule>
    <cfRule type="cellIs" dxfId="270" priority="416" operator="equal">
      <formula>3</formula>
    </cfRule>
    <cfRule type="colorScale" priority="415">
      <colorScale>
        <cfvo type="num" val="1"/>
        <cfvo type="num" val="1"/>
        <color rgb="FFFF7128"/>
        <color rgb="FFFF6600"/>
      </colorScale>
    </cfRule>
    <cfRule type="colorScale" priority="414">
      <colorScale>
        <cfvo type="min"/>
        <cfvo type="max"/>
        <color theme="4" tint="-0.499984740745262"/>
        <color theme="4" tint="-0.499984740745262"/>
      </colorScale>
    </cfRule>
  </conditionalFormatting>
  <conditionalFormatting sqref="S77">
    <cfRule type="colorScale" priority="297">
      <colorScale>
        <cfvo type="num" val="1"/>
        <cfvo type="num" val="1"/>
        <color rgb="FFFF7128"/>
        <color rgb="FFFF6600"/>
      </colorScale>
    </cfRule>
    <cfRule type="colorScale" priority="296">
      <colorScale>
        <cfvo type="min"/>
        <cfvo type="max"/>
        <color theme="4" tint="-0.499984740745262"/>
        <color theme="4" tint="-0.499984740745262"/>
      </colorScale>
    </cfRule>
  </conditionalFormatting>
  <conditionalFormatting sqref="S92">
    <cfRule type="colorScale" priority="160">
      <colorScale>
        <cfvo type="num" val="1"/>
        <cfvo type="max"/>
        <color rgb="FFFF7128"/>
        <color rgb="FFFFEF9C"/>
      </colorScale>
    </cfRule>
    <cfRule type="colorScale" priority="159">
      <colorScale>
        <cfvo type="num" val="1"/>
        <cfvo type="num" val="1"/>
        <color rgb="FFFF7128"/>
        <color rgb="FFFF6600"/>
      </colorScale>
    </cfRule>
  </conditionalFormatting>
  <conditionalFormatting sqref="S92:S93">
    <cfRule type="colorScale" priority="163">
      <colorScale>
        <cfvo type="num" val="1"/>
        <cfvo type="num" val="1"/>
        <color rgb="FFFF7128"/>
        <color rgb="FFFF0000"/>
      </colorScale>
    </cfRule>
    <cfRule type="colorScale" priority="162">
      <colorScale>
        <cfvo type="num" val="1"/>
        <cfvo type="num" val="1"/>
        <color rgb="FFFF6600"/>
        <color rgb="FFFF6600"/>
      </colorScale>
    </cfRule>
    <cfRule type="colorScale" priority="161">
      <colorScale>
        <cfvo type="num" val="1"/>
        <cfvo type="num" val="1"/>
        <color rgb="FFFF7128"/>
        <color rgb="FFFF6600"/>
      </colorScale>
    </cfRule>
    <cfRule type="colorScale" priority="147">
      <colorScale>
        <cfvo type="min"/>
        <cfvo type="max"/>
        <color theme="4" tint="-0.499984740745262"/>
        <color theme="4" tint="-0.499984740745262"/>
      </colorScale>
    </cfRule>
  </conditionalFormatting>
  <conditionalFormatting sqref="S100:S102">
    <cfRule type="cellIs" dxfId="269" priority="46" operator="equal">
      <formula>2</formula>
    </cfRule>
    <cfRule type="cellIs" dxfId="268" priority="47" operator="equal">
      <formula>1</formula>
    </cfRule>
    <cfRule type="colorScale" priority="48">
      <colorScale>
        <cfvo type="num" val="1"/>
        <cfvo type="num" val="1"/>
        <color rgb="FFFF7128"/>
        <color rgb="FFFF6600"/>
      </colorScale>
    </cfRule>
    <cfRule type="colorScale" priority="50">
      <colorScale>
        <cfvo type="num" val="1"/>
        <cfvo type="num" val="1"/>
        <color rgb="FFFF6600"/>
        <color rgb="FFFF6600"/>
      </colorScale>
    </cfRule>
    <cfRule type="colorScale" priority="51">
      <colorScale>
        <cfvo type="num" val="1"/>
        <cfvo type="num" val="1"/>
        <color rgb="FFFF7128"/>
        <color rgb="FFFF0000"/>
      </colorScale>
    </cfRule>
    <cfRule type="cellIs" dxfId="267" priority="52" operator="equal">
      <formula>3</formula>
    </cfRule>
    <cfRule type="cellIs" dxfId="266" priority="53" operator="equal">
      <formula>2</formula>
    </cfRule>
    <cfRule type="cellIs" dxfId="265" priority="54" operator="equal">
      <formula>1</formula>
    </cfRule>
    <cfRule type="colorScale" priority="55">
      <colorScale>
        <cfvo type="num" val="1"/>
        <cfvo type="num" val="1"/>
        <color rgb="FFFF7128"/>
        <color rgb="FFFF6600"/>
      </colorScale>
    </cfRule>
    <cfRule type="colorScale" priority="58">
      <colorScale>
        <cfvo type="num" val="1"/>
        <cfvo type="num" val="1"/>
        <color rgb="FFFF6600"/>
        <color rgb="FFFF6600"/>
      </colorScale>
    </cfRule>
    <cfRule type="colorScale" priority="59">
      <colorScale>
        <cfvo type="num" val="1"/>
        <cfvo type="num" val="1"/>
        <color rgb="FFFF7128"/>
        <color rgb="FFFF0000"/>
      </colorScale>
    </cfRule>
    <cfRule type="cellIs" dxfId="264" priority="60" operator="equal">
      <formula>3</formula>
    </cfRule>
    <cfRule type="cellIs" dxfId="263" priority="61" operator="equal">
      <formula>2</formula>
    </cfRule>
    <cfRule type="colorScale" priority="63">
      <colorScale>
        <cfvo type="num" val="1"/>
        <cfvo type="num" val="1"/>
        <color rgb="FFFF7128"/>
        <color rgb="FFFF6600"/>
      </colorScale>
    </cfRule>
    <cfRule type="colorScale" priority="43">
      <colorScale>
        <cfvo type="num" val="1"/>
        <cfvo type="num" val="1"/>
        <color rgb="FFFF6600"/>
        <color rgb="FFFF6600"/>
      </colorScale>
    </cfRule>
    <cfRule type="cellIs" dxfId="262" priority="62" operator="equal">
      <formula>1</formula>
    </cfRule>
    <cfRule type="colorScale" priority="41">
      <colorScale>
        <cfvo type="min"/>
        <cfvo type="max"/>
        <color theme="4" tint="-0.499984740745262"/>
        <color theme="4" tint="-0.499984740745262"/>
      </colorScale>
    </cfRule>
    <cfRule type="colorScale" priority="44">
      <colorScale>
        <cfvo type="num" val="1"/>
        <cfvo type="num" val="1"/>
        <color rgb="FFFF7128"/>
        <color rgb="FFFF0000"/>
      </colorScale>
    </cfRule>
    <cfRule type="cellIs" dxfId="261" priority="45" operator="equal">
      <formula>3</formula>
    </cfRule>
  </conditionalFormatting>
  <conditionalFormatting sqref="S46:T47">
    <cfRule type="cellIs" dxfId="260" priority="698" operator="equal">
      <formula>2</formula>
    </cfRule>
    <cfRule type="cellIs" dxfId="259" priority="697" operator="equal">
      <formula>3</formula>
    </cfRule>
    <cfRule type="colorScale" priority="691">
      <colorScale>
        <cfvo type="num" val="1"/>
        <cfvo type="num" val="1"/>
        <color rgb="FFFF6600"/>
        <color rgb="FFFF6600"/>
      </colorScale>
    </cfRule>
    <cfRule type="cellIs" dxfId="258" priority="699" operator="equal">
      <formula>1</formula>
    </cfRule>
  </conditionalFormatting>
  <conditionalFormatting sqref="S92:T93">
    <cfRule type="cellIs" dxfId="257" priority="164" operator="equal">
      <formula>3</formula>
    </cfRule>
    <cfRule type="cellIs" dxfId="256" priority="166" operator="equal">
      <formula>1</formula>
    </cfRule>
    <cfRule type="cellIs" dxfId="255" priority="165" operator="equal">
      <formula>2</formula>
    </cfRule>
  </conditionalFormatting>
  <conditionalFormatting sqref="S77:AC77">
    <cfRule type="cellIs" dxfId="254" priority="298" operator="equal">
      <formula>3</formula>
    </cfRule>
    <cfRule type="cellIs" dxfId="253" priority="299" operator="equal">
      <formula>2</formula>
    </cfRule>
    <cfRule type="cellIs" dxfId="252" priority="300" operator="equal">
      <formula>1</formula>
    </cfRule>
  </conditionalFormatting>
  <conditionalFormatting sqref="T31">
    <cfRule type="colorScale" priority="1886">
      <colorScale>
        <cfvo type="min"/>
        <cfvo type="max"/>
        <color theme="1"/>
        <color theme="1"/>
      </colorScale>
    </cfRule>
    <cfRule type="colorScale" priority="1888">
      <colorScale>
        <cfvo type="num" val="2"/>
        <cfvo type="num" val="2"/>
        <color theme="0" tint="-0.249977111117893"/>
        <color theme="0" tint="-0.249977111117893"/>
      </colorScale>
    </cfRule>
    <cfRule type="colorScale" priority="1887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T46:T47">
    <cfRule type="colorScale" priority="687">
      <colorScale>
        <cfvo type="min"/>
        <cfvo type="max"/>
        <color theme="1"/>
        <color theme="1"/>
      </colorScale>
    </cfRule>
    <cfRule type="colorScale" priority="693">
      <colorScale>
        <cfvo type="num" val="2"/>
        <cfvo type="num" val="2"/>
        <color theme="2" tint="-0.499984740745262"/>
        <color theme="2" tint="-0.499984740745262"/>
      </colorScale>
    </cfRule>
    <cfRule type="colorScale" priority="694">
      <colorScale>
        <cfvo type="num" val="2"/>
        <cfvo type="num" val="2"/>
        <color theme="0" tint="-0.249977111117893"/>
        <color theme="0" tint="-0.249977111117893"/>
      </colorScale>
    </cfRule>
    <cfRule type="colorScale" priority="692">
      <colorScale>
        <cfvo type="num" val="1"/>
        <cfvo type="num" val="1"/>
        <color rgb="FFFF7128"/>
        <color rgb="FFFF0000"/>
      </colorScale>
    </cfRule>
  </conditionalFormatting>
  <conditionalFormatting sqref="T46:T51">
    <cfRule type="cellIs" dxfId="251" priority="689" operator="equal">
      <formula>2</formula>
    </cfRule>
    <cfRule type="cellIs" dxfId="250" priority="690" operator="equal">
      <formula>1</formula>
    </cfRule>
    <cfRule type="cellIs" dxfId="249" priority="688" operator="equal">
      <formula>3</formula>
    </cfRule>
  </conditionalFormatting>
  <conditionalFormatting sqref="T48:T51">
    <cfRule type="colorScale" priority="726">
      <colorScale>
        <cfvo type="min"/>
        <cfvo type="max"/>
        <color theme="1"/>
        <color theme="1"/>
      </colorScale>
    </cfRule>
  </conditionalFormatting>
  <conditionalFormatting sqref="T52:T60">
    <cfRule type="colorScale" priority="713">
      <colorScale>
        <cfvo type="num" val="2"/>
        <cfvo type="num" val="2"/>
        <color theme="0" tint="-0.249977111117893"/>
        <color theme="0" tint="-0.249977111117893"/>
      </colorScale>
    </cfRule>
    <cfRule type="colorScale" priority="712">
      <colorScale>
        <cfvo type="num" val="2"/>
        <cfvo type="num" val="2"/>
        <color theme="2" tint="-0.499984740745262"/>
        <color theme="2" tint="-0.499984740745262"/>
      </colorScale>
    </cfRule>
    <cfRule type="colorScale" priority="711">
      <colorScale>
        <cfvo type="num" val="1"/>
        <cfvo type="num" val="1"/>
        <color rgb="FFFF7128"/>
        <color rgb="FFFF0000"/>
      </colorScale>
    </cfRule>
    <cfRule type="colorScale" priority="710">
      <colorScale>
        <cfvo type="num" val="1"/>
        <cfvo type="num" val="1"/>
        <color rgb="FFFF6600"/>
        <color rgb="FFFF6600"/>
      </colorScale>
    </cfRule>
    <cfRule type="colorScale" priority="709">
      <colorScale>
        <cfvo type="min"/>
        <cfvo type="max"/>
        <color theme="1"/>
        <color theme="1"/>
      </colorScale>
    </cfRule>
    <cfRule type="cellIs" dxfId="248" priority="714" operator="equal">
      <formula>3</formula>
    </cfRule>
    <cfRule type="cellIs" dxfId="247" priority="715" operator="equal">
      <formula>2</formula>
    </cfRule>
    <cfRule type="cellIs" dxfId="246" priority="716" operator="equal">
      <formula>1</formula>
    </cfRule>
  </conditionalFormatting>
  <conditionalFormatting sqref="T62">
    <cfRule type="cellIs" dxfId="245" priority="531" operator="equal">
      <formula>1</formula>
    </cfRule>
    <cfRule type="colorScale" priority="532">
      <colorScale>
        <cfvo type="num" val="1"/>
        <cfvo type="num" val="1"/>
        <color rgb="FFFF7128"/>
        <color rgb="FFFF0000"/>
      </colorScale>
    </cfRule>
    <cfRule type="colorScale" priority="534">
      <colorScale>
        <cfvo type="num" val="2"/>
        <cfvo type="num" val="2"/>
        <color theme="0" tint="-0.249977111117893"/>
        <color theme="0" tint="-0.249977111117893"/>
      </colorScale>
    </cfRule>
    <cfRule type="cellIs" dxfId="244" priority="530" operator="equal">
      <formula>2</formula>
    </cfRule>
    <cfRule type="colorScale" priority="533">
      <colorScale>
        <cfvo type="num" val="2"/>
        <cfvo type="num" val="2"/>
        <color theme="2" tint="-0.499984740745262"/>
        <color theme="2" tint="-0.499984740745262"/>
      </colorScale>
    </cfRule>
    <cfRule type="colorScale" priority="528">
      <colorScale>
        <cfvo type="min"/>
        <cfvo type="max"/>
        <color theme="1"/>
        <color theme="1"/>
      </colorScale>
    </cfRule>
    <cfRule type="cellIs" dxfId="243" priority="529" operator="equal">
      <formula>3</formula>
    </cfRule>
  </conditionalFormatting>
  <conditionalFormatting sqref="T69:T70">
    <cfRule type="cellIs" dxfId="242" priority="420" operator="equal">
      <formula>3</formula>
    </cfRule>
    <cfRule type="cellIs" dxfId="241" priority="422" operator="equal">
      <formula>1</formula>
    </cfRule>
    <cfRule type="cellIs" dxfId="240" priority="421" operator="equal">
      <formula>2</formula>
    </cfRule>
    <cfRule type="colorScale" priority="419">
      <colorScale>
        <cfvo type="min"/>
        <cfvo type="max"/>
        <color theme="1"/>
        <color theme="1"/>
      </colorScale>
    </cfRule>
  </conditionalFormatting>
  <conditionalFormatting sqref="T92:T93">
    <cfRule type="colorScale" priority="153">
      <colorScale>
        <cfvo type="min"/>
        <cfvo type="max"/>
        <color theme="1"/>
        <color theme="1"/>
      </colorScale>
    </cfRule>
  </conditionalFormatting>
  <conditionalFormatting sqref="T100:T102">
    <cfRule type="colorScale" priority="56">
      <colorScale>
        <cfvo type="min"/>
        <cfvo type="max"/>
        <color theme="1"/>
        <color theme="1"/>
      </colorScale>
    </cfRule>
    <cfRule type="colorScale" priority="42">
      <colorScale>
        <cfvo type="min"/>
        <cfvo type="max"/>
        <color theme="1"/>
        <color theme="1"/>
      </colorScale>
    </cfRule>
  </conditionalFormatting>
  <conditionalFormatting sqref="U31:U32">
    <cfRule type="colorScale" priority="1410">
      <colorScale>
        <cfvo type="num" val="1"/>
        <cfvo type="num" val="1"/>
        <color rgb="FFFF7128"/>
        <color rgb="FFFF0000"/>
      </colorScale>
    </cfRule>
    <cfRule type="colorScale" priority="1409">
      <colorScale>
        <cfvo type="num" val="1"/>
        <cfvo type="num" val="1"/>
        <color rgb="FFFF6600"/>
        <color rgb="FFFF6600"/>
      </colorScale>
    </cfRule>
    <cfRule type="colorScale" priority="2705">
      <colorScale>
        <cfvo type="num" val="1"/>
        <cfvo type="num" val="1"/>
        <color rgb="FFFF6600"/>
        <color rgb="FFFF6600"/>
      </colorScale>
    </cfRule>
    <cfRule type="colorScale" priority="2706">
      <colorScale>
        <cfvo type="num" val="1"/>
        <cfvo type="num" val="1"/>
        <color rgb="FFFF7128"/>
        <color rgb="FFFF0000"/>
      </colorScale>
    </cfRule>
    <cfRule type="colorScale" priority="1406">
      <colorScale>
        <cfvo type="num" val="1"/>
        <cfvo type="num" val="1"/>
        <color rgb="FFFF6600"/>
        <color rgb="FFFF6600"/>
      </colorScale>
    </cfRule>
    <cfRule type="colorScale" priority="1407">
      <colorScale>
        <cfvo type="num" val="1"/>
        <cfvo type="num" val="1"/>
        <color rgb="FFFF7128"/>
        <color rgb="FFFF6600"/>
      </colorScale>
    </cfRule>
    <cfRule type="colorScale" priority="1412">
      <colorScale>
        <cfvo type="num" val="1"/>
        <cfvo type="num" val="1"/>
        <color rgb="FFFF7128"/>
        <color rgb="FFFF0000"/>
      </colorScale>
    </cfRule>
    <cfRule type="colorScale" priority="1408">
      <colorScale>
        <cfvo type="num" val="1"/>
        <cfvo type="max"/>
        <color rgb="FFFF7128"/>
        <color rgb="FFFFEF9C"/>
      </colorScale>
    </cfRule>
    <cfRule type="colorScale" priority="1411">
      <colorScale>
        <cfvo type="num" val="1"/>
        <cfvo type="num" val="1"/>
        <color rgb="FFFF6600"/>
        <color rgb="FFFF6600"/>
      </colorScale>
    </cfRule>
    <cfRule type="colorScale" priority="1405">
      <colorScale>
        <cfvo type="min"/>
        <cfvo type="max"/>
        <color theme="4" tint="-0.499984740745262"/>
        <color theme="4" tint="-0.499984740745262"/>
      </colorScale>
    </cfRule>
  </conditionalFormatting>
  <conditionalFormatting sqref="U34 U32">
    <cfRule type="colorScale" priority="4309">
      <colorScale>
        <cfvo type="min"/>
        <cfvo type="max"/>
        <color theme="4" tint="-0.499984740745262"/>
        <color theme="4" tint="-0.499984740745262"/>
      </colorScale>
    </cfRule>
    <cfRule type="colorScale" priority="4303">
      <colorScale>
        <cfvo type="num" val="1"/>
        <cfvo type="num" val="1"/>
        <color rgb="FFFF7128"/>
        <color rgb="FFFF6600"/>
      </colorScale>
    </cfRule>
    <cfRule type="colorScale" priority="4304">
      <colorScale>
        <cfvo type="num" val="1"/>
        <cfvo type="max"/>
        <color rgb="FFFF7128"/>
        <color rgb="FFFFEF9C"/>
      </colorScale>
    </cfRule>
  </conditionalFormatting>
  <conditionalFormatting sqref="U34">
    <cfRule type="colorScale" priority="980">
      <colorScale>
        <cfvo type="num" val="1"/>
        <cfvo type="num" val="1"/>
        <color rgb="FFFF7128"/>
        <color rgb="FFFF6600"/>
      </colorScale>
    </cfRule>
    <cfRule type="colorScale" priority="979">
      <colorScale>
        <cfvo type="num" val="1"/>
        <cfvo type="num" val="1"/>
        <color rgb="FFFF7128"/>
        <color rgb="FFFF0000"/>
      </colorScale>
    </cfRule>
    <cfRule type="colorScale" priority="978">
      <colorScale>
        <cfvo type="num" val="1"/>
        <cfvo type="num" val="1"/>
        <color rgb="FFFF7128"/>
        <color rgb="FFFF0000"/>
      </colorScale>
    </cfRule>
    <cfRule type="colorScale" priority="977">
      <colorScale>
        <cfvo type="num" val="1"/>
        <cfvo type="num" val="1"/>
        <color rgb="FFFF6600"/>
        <color rgb="FFFF6600"/>
      </colorScale>
    </cfRule>
    <cfRule type="colorScale" priority="976">
      <colorScale>
        <cfvo type="num" val="1"/>
        <cfvo type="num" val="1"/>
        <color rgb="FFFF7128"/>
        <color rgb="FFFF0000"/>
      </colorScale>
    </cfRule>
    <cfRule type="colorScale" priority="981">
      <colorScale>
        <cfvo type="num" val="1"/>
        <cfvo type="max"/>
        <color rgb="FFFF7128"/>
        <color rgb="FFFFEF9C"/>
      </colorScale>
    </cfRule>
    <cfRule type="colorScale" priority="982">
      <colorScale>
        <cfvo type="min"/>
        <cfvo type="max"/>
        <color theme="4" tint="-0.499984740745262"/>
        <color theme="4" tint="-0.499984740745262"/>
      </colorScale>
    </cfRule>
    <cfRule type="colorScale" priority="975">
      <colorScale>
        <cfvo type="num" val="1"/>
        <cfvo type="num" val="1"/>
        <color rgb="FFFF6600"/>
        <color rgb="FFFF6600"/>
      </colorScale>
    </cfRule>
    <cfRule type="colorScale" priority="974">
      <colorScale>
        <cfvo type="num" val="1"/>
        <cfvo type="max"/>
        <color rgb="FFFF7128"/>
        <color rgb="FFFFEF9C"/>
      </colorScale>
    </cfRule>
    <cfRule type="colorScale" priority="973">
      <colorScale>
        <cfvo type="num" val="1"/>
        <cfvo type="num" val="1"/>
        <color rgb="FFFF7128"/>
        <color rgb="FFFF6600"/>
      </colorScale>
    </cfRule>
    <cfRule type="colorScale" priority="972">
      <colorScale>
        <cfvo type="num" val="1"/>
        <cfvo type="num" val="1"/>
        <color rgb="FFFF6600"/>
        <color rgb="FFFF6600"/>
      </colorScale>
    </cfRule>
    <cfRule type="colorScale" priority="971">
      <colorScale>
        <cfvo type="min"/>
        <cfvo type="max"/>
        <color theme="4" tint="-0.499984740745262"/>
        <color theme="4" tint="-0.499984740745262"/>
      </colorScale>
    </cfRule>
  </conditionalFormatting>
  <conditionalFormatting sqref="U46:U51 U53:U60">
    <cfRule type="colorScale" priority="682">
      <colorScale>
        <cfvo type="num" val="1"/>
        <cfvo type="num" val="1"/>
        <color rgb="FFFF7128"/>
        <color rgb="FFFF6600"/>
      </colorScale>
    </cfRule>
    <cfRule type="colorScale" priority="683">
      <colorScale>
        <cfvo type="num" val="1"/>
        <cfvo type="max"/>
        <color rgb="FFFF7128"/>
        <color rgb="FFFFEF9C"/>
      </colorScale>
    </cfRule>
  </conditionalFormatting>
  <conditionalFormatting sqref="U46:U60">
    <cfRule type="colorScale" priority="624">
      <colorScale>
        <cfvo type="min"/>
        <cfvo type="max"/>
        <color theme="4" tint="-0.499984740745262"/>
        <color theme="4" tint="-0.499984740745262"/>
      </colorScale>
    </cfRule>
  </conditionalFormatting>
  <conditionalFormatting sqref="U52">
    <cfRule type="cellIs" dxfId="239" priority="723" operator="equal">
      <formula>3</formula>
    </cfRule>
    <cfRule type="colorScale" priority="720">
      <colorScale>
        <cfvo type="num" val="1"/>
        <cfvo type="num" val="1"/>
        <color rgb="FFFF7128"/>
        <color rgb="FFFF0000"/>
      </colorScale>
    </cfRule>
    <cfRule type="colorScale" priority="719">
      <colorScale>
        <cfvo type="num" val="1"/>
        <cfvo type="num" val="1"/>
        <color rgb="FFFF6600"/>
        <color rgb="FFFF6600"/>
      </colorScale>
    </cfRule>
    <cfRule type="colorScale" priority="631">
      <colorScale>
        <cfvo type="min"/>
        <cfvo type="max"/>
        <color theme="4" tint="-0.499984740745262"/>
        <color theme="4" tint="-0.499984740745262"/>
      </colorScale>
    </cfRule>
    <cfRule type="cellIs" dxfId="238" priority="633" operator="equal">
      <formula>2</formula>
    </cfRule>
    <cfRule type="cellIs" dxfId="237" priority="634" operator="equal">
      <formula>1</formula>
    </cfRule>
    <cfRule type="colorScale" priority="729">
      <colorScale>
        <cfvo type="min"/>
        <cfvo type="max"/>
        <color theme="4" tint="-0.499984740745262"/>
        <color theme="4" tint="-0.499984740745262"/>
      </colorScale>
    </cfRule>
    <cfRule type="cellIs" dxfId="236" priority="632" operator="equal">
      <formula>3</formula>
    </cfRule>
    <cfRule type="cellIs" dxfId="235" priority="724" operator="equal">
      <formula>2</formula>
    </cfRule>
    <cfRule type="cellIs" dxfId="234" priority="725" operator="equal">
      <formula>1</formula>
    </cfRule>
    <cfRule type="colorScale" priority="727">
      <colorScale>
        <cfvo type="num" val="1"/>
        <cfvo type="num" val="1"/>
        <color rgb="FFFF7128"/>
        <color rgb="FFFF6600"/>
      </colorScale>
    </cfRule>
    <cfRule type="colorScale" priority="728">
      <colorScale>
        <cfvo type="num" val="1"/>
        <cfvo type="max"/>
        <color rgb="FFFF7128"/>
        <color rgb="FFFFEF9C"/>
      </colorScale>
    </cfRule>
  </conditionalFormatting>
  <conditionalFormatting sqref="U62">
    <cfRule type="colorScale" priority="510">
      <colorScale>
        <cfvo type="num" val="1"/>
        <cfvo type="num" val="1"/>
        <color rgb="FFFF7128"/>
        <color rgb="FFFF6600"/>
      </colorScale>
    </cfRule>
    <cfRule type="colorScale" priority="511">
      <colorScale>
        <cfvo type="num" val="1"/>
        <cfvo type="max"/>
        <color rgb="FFFF7128"/>
        <color rgb="FFFFEF9C"/>
      </colorScale>
    </cfRule>
    <cfRule type="colorScale" priority="527">
      <colorScale>
        <cfvo type="num" val="1"/>
        <cfvo type="max"/>
        <color rgb="FFFF7128"/>
        <color rgb="FFFFEF9C"/>
      </colorScale>
    </cfRule>
    <cfRule type="colorScale" priority="526">
      <colorScale>
        <cfvo type="num" val="1"/>
        <cfvo type="num" val="1"/>
        <color rgb="FFFF7128"/>
        <color rgb="FFFF6600"/>
      </colorScale>
    </cfRule>
    <cfRule type="colorScale" priority="509">
      <colorScale>
        <cfvo type="min"/>
        <cfvo type="max"/>
        <color theme="4" tint="-0.499984740745262"/>
        <color theme="4" tint="-0.499984740745262"/>
      </colorScale>
    </cfRule>
  </conditionalFormatting>
  <conditionalFormatting sqref="U69:U70">
    <cfRule type="cellIs" dxfId="233" priority="409" operator="equal">
      <formula>1</formula>
    </cfRule>
    <cfRule type="cellIs" dxfId="232" priority="407" operator="equal">
      <formula>3</formula>
    </cfRule>
    <cfRule type="colorScale" priority="405">
      <colorScale>
        <cfvo type="min"/>
        <cfvo type="max"/>
        <color theme="4" tint="-0.499984740745262"/>
        <color theme="4" tint="-0.499984740745262"/>
      </colorScale>
    </cfRule>
    <cfRule type="colorScale" priority="406">
      <colorScale>
        <cfvo type="num" val="1"/>
        <cfvo type="num" val="1"/>
        <color rgb="FFFF7128"/>
        <color rgb="FFFF6600"/>
      </colorScale>
    </cfRule>
    <cfRule type="cellIs" dxfId="231" priority="408" operator="equal">
      <formula>2</formula>
    </cfRule>
  </conditionalFormatting>
  <conditionalFormatting sqref="U78">
    <cfRule type="colorScale" priority="292">
      <colorScale>
        <cfvo type="num" val="1"/>
        <cfvo type="num" val="1"/>
        <color rgb="FFFF7128"/>
        <color rgb="FFFF6600"/>
      </colorScale>
    </cfRule>
    <cfRule type="colorScale" priority="291">
      <colorScale>
        <cfvo type="min"/>
        <cfvo type="max"/>
        <color theme="4" tint="-0.499984740745262"/>
        <color theme="4" tint="-0.499984740745262"/>
      </colorScale>
    </cfRule>
  </conditionalFormatting>
  <conditionalFormatting sqref="U78:U79">
    <cfRule type="cellIs" dxfId="230" priority="293" operator="equal">
      <formula>3</formula>
    </cfRule>
    <cfRule type="cellIs" dxfId="229" priority="294" operator="equal">
      <formula>2</formula>
    </cfRule>
    <cfRule type="cellIs" dxfId="228" priority="295" operator="equal">
      <formula>1</formula>
    </cfRule>
  </conditionalFormatting>
  <conditionalFormatting sqref="U92:U93">
    <cfRule type="cellIs" dxfId="227" priority="156" operator="equal">
      <formula>3</formula>
    </cfRule>
    <cfRule type="colorScale" priority="154">
      <colorScale>
        <cfvo type="num" val="1"/>
        <cfvo type="num" val="1"/>
        <color rgb="FFFF6600"/>
        <color rgb="FFFF6600"/>
      </colorScale>
    </cfRule>
    <cfRule type="cellIs" dxfId="226" priority="157" operator="equal">
      <formula>2</formula>
    </cfRule>
    <cfRule type="colorScale" priority="168">
      <colorScale>
        <cfvo type="num" val="1"/>
        <cfvo type="max"/>
        <color rgb="FFFF7128"/>
        <color rgb="FFFFEF9C"/>
      </colorScale>
    </cfRule>
    <cfRule type="colorScale" priority="155">
      <colorScale>
        <cfvo type="num" val="1"/>
        <cfvo type="num" val="1"/>
        <color rgb="FFFF7128"/>
        <color rgb="FFFF0000"/>
      </colorScale>
    </cfRule>
    <cfRule type="cellIs" dxfId="225" priority="158" operator="equal">
      <formula>1</formula>
    </cfRule>
    <cfRule type="colorScale" priority="148">
      <colorScale>
        <cfvo type="min"/>
        <cfvo type="max"/>
        <color theme="4" tint="-0.499984740745262"/>
        <color theme="4" tint="-0.499984740745262"/>
      </colorScale>
    </cfRule>
    <cfRule type="colorScale" priority="167">
      <colorScale>
        <cfvo type="num" val="1"/>
        <cfvo type="num" val="1"/>
        <color rgb="FFFF7128"/>
        <color rgb="FFFF6600"/>
      </colorScale>
    </cfRule>
  </conditionalFormatting>
  <conditionalFormatting sqref="U100:U102">
    <cfRule type="colorScale" priority="40">
      <colorScale>
        <cfvo type="num" val="1"/>
        <cfvo type="num" val="1"/>
        <color rgb="FFFF7128"/>
        <color rgb="FFFF6600"/>
      </colorScale>
    </cfRule>
    <cfRule type="cellIs" dxfId="224" priority="39" operator="equal">
      <formula>1</formula>
    </cfRule>
    <cfRule type="colorScale" priority="33">
      <colorScale>
        <cfvo type="min"/>
        <cfvo type="max"/>
        <color theme="4" tint="-0.499984740745262"/>
        <color theme="4" tint="-0.499984740745262"/>
      </colorScale>
    </cfRule>
    <cfRule type="colorScale" priority="35">
      <colorScale>
        <cfvo type="num" val="1"/>
        <cfvo type="num" val="1"/>
        <color rgb="FFFF6600"/>
        <color rgb="FFFF6600"/>
      </colorScale>
    </cfRule>
    <cfRule type="colorScale" priority="36">
      <colorScale>
        <cfvo type="num" val="1"/>
        <cfvo type="num" val="1"/>
        <color rgb="FFFF7128"/>
        <color rgb="FFFF0000"/>
      </colorScale>
    </cfRule>
    <cfRule type="cellIs" dxfId="223" priority="37" operator="equal">
      <formula>3</formula>
    </cfRule>
    <cfRule type="cellIs" dxfId="222" priority="38" operator="equal">
      <formula>2</formula>
    </cfRule>
  </conditionalFormatting>
  <conditionalFormatting sqref="U46:W46 V47:V60">
    <cfRule type="cellIs" dxfId="221" priority="684" operator="equal">
      <formula>3</formula>
    </cfRule>
    <cfRule type="cellIs" dxfId="220" priority="685" operator="equal">
      <formula>2</formula>
    </cfRule>
    <cfRule type="cellIs" dxfId="219" priority="686" operator="equal">
      <formula>1</formula>
    </cfRule>
  </conditionalFormatting>
  <conditionalFormatting sqref="V31">
    <cfRule type="colorScale" priority="1834">
      <colorScale>
        <cfvo type="min"/>
        <cfvo type="max"/>
        <color theme="1"/>
        <color theme="1"/>
      </colorScale>
    </cfRule>
    <cfRule type="colorScale" priority="1835">
      <colorScale>
        <cfvo type="num" val="2"/>
        <cfvo type="num" val="2"/>
        <color theme="2" tint="-0.499984740745262"/>
        <color theme="2" tint="-0.499984740745262"/>
      </colorScale>
    </cfRule>
    <cfRule type="colorScale" priority="1836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V32 V34">
    <cfRule type="colorScale" priority="4039">
      <colorScale>
        <cfvo type="num" val="2"/>
        <cfvo type="num" val="2"/>
        <color theme="0" tint="-0.249977111117893"/>
        <color theme="0" tint="-0.249977111117893"/>
      </colorScale>
    </cfRule>
    <cfRule type="colorScale" priority="4038">
      <colorScale>
        <cfvo type="num" val="2"/>
        <cfvo type="num" val="2"/>
        <color theme="2" tint="-0.499984740745262"/>
        <color theme="2" tint="-0.499984740745262"/>
      </colorScale>
    </cfRule>
    <cfRule type="colorScale" priority="4037">
      <colorScale>
        <cfvo type="min"/>
        <cfvo type="max"/>
        <color theme="1"/>
        <color theme="1"/>
      </colorScale>
    </cfRule>
  </conditionalFormatting>
  <conditionalFormatting sqref="V46:V60">
    <cfRule type="cellIs" dxfId="218" priority="676" operator="equal">
      <formula>2</formula>
    </cfRule>
    <cfRule type="cellIs" dxfId="217" priority="677" operator="equal">
      <formula>1</formula>
    </cfRule>
    <cfRule type="cellIs" dxfId="216" priority="675" operator="equal">
      <formula>3</formula>
    </cfRule>
    <cfRule type="colorScale" priority="679">
      <colorScale>
        <cfvo type="num" val="1"/>
        <cfvo type="num" val="1"/>
        <color rgb="FFFF7128"/>
        <color rgb="FFFF0000"/>
      </colorScale>
    </cfRule>
    <cfRule type="colorScale" priority="680">
      <colorScale>
        <cfvo type="num" val="2"/>
        <cfvo type="num" val="2"/>
        <color theme="2" tint="-0.499984740745262"/>
        <color theme="2" tint="-0.499984740745262"/>
      </colorScale>
    </cfRule>
    <cfRule type="colorScale" priority="674">
      <colorScale>
        <cfvo type="min"/>
        <cfvo type="max"/>
        <color theme="1"/>
        <color theme="1"/>
      </colorScale>
    </cfRule>
    <cfRule type="colorScale" priority="681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V47:V60 U46:W46">
    <cfRule type="colorScale" priority="678">
      <colorScale>
        <cfvo type="num" val="1"/>
        <cfvo type="num" val="1"/>
        <color rgb="FFFF6600"/>
        <color rgb="FFFF6600"/>
      </colorScale>
    </cfRule>
  </conditionalFormatting>
  <conditionalFormatting sqref="V62">
    <cfRule type="colorScale" priority="517">
      <colorScale>
        <cfvo type="num" val="1"/>
        <cfvo type="num" val="1"/>
        <color rgb="FFFF6600"/>
        <color rgb="FFFF6600"/>
      </colorScale>
    </cfRule>
    <cfRule type="cellIs" dxfId="215" priority="516" operator="equal">
      <formula>1</formula>
    </cfRule>
    <cfRule type="cellIs" dxfId="214" priority="515" operator="equal">
      <formula>2</formula>
    </cfRule>
    <cfRule type="cellIs" dxfId="213" priority="514" operator="equal">
      <formula>3</formula>
    </cfRule>
    <cfRule type="colorScale" priority="513">
      <colorScale>
        <cfvo type="min"/>
        <cfvo type="max"/>
        <color theme="1"/>
        <color theme="1"/>
      </colorScale>
    </cfRule>
    <cfRule type="cellIs" dxfId="212" priority="523" operator="equal">
      <formula>1</formula>
    </cfRule>
    <cfRule type="cellIs" dxfId="211" priority="522" operator="equal">
      <formula>2</formula>
    </cfRule>
    <cfRule type="cellIs" dxfId="210" priority="521" operator="equal">
      <formula>3</formula>
    </cfRule>
    <cfRule type="colorScale" priority="520">
      <colorScale>
        <cfvo type="num" val="2"/>
        <cfvo type="num" val="2"/>
        <color theme="0" tint="-0.249977111117893"/>
        <color theme="0" tint="-0.249977111117893"/>
      </colorScale>
    </cfRule>
    <cfRule type="colorScale" priority="519">
      <colorScale>
        <cfvo type="num" val="2"/>
        <cfvo type="num" val="2"/>
        <color theme="2" tint="-0.499984740745262"/>
        <color theme="2" tint="-0.499984740745262"/>
      </colorScale>
    </cfRule>
    <cfRule type="colorScale" priority="518">
      <colorScale>
        <cfvo type="num" val="1"/>
        <cfvo type="num" val="1"/>
        <color rgb="FFFF7128"/>
        <color rgb="FFFF0000"/>
      </colorScale>
    </cfRule>
  </conditionalFormatting>
  <conditionalFormatting sqref="V69:V70">
    <cfRule type="cellIs" dxfId="209" priority="413" operator="equal">
      <formula>1</formula>
    </cfRule>
    <cfRule type="cellIs" dxfId="208" priority="412" operator="equal">
      <formula>2</formula>
    </cfRule>
    <cfRule type="colorScale" priority="410">
      <colorScale>
        <cfvo type="min"/>
        <cfvo type="max"/>
        <color theme="1"/>
        <color theme="1"/>
      </colorScale>
    </cfRule>
    <cfRule type="cellIs" dxfId="207" priority="411" operator="equal">
      <formula>3</formula>
    </cfRule>
  </conditionalFormatting>
  <conditionalFormatting sqref="V92:V93">
    <cfRule type="cellIs" dxfId="206" priority="152" operator="equal">
      <formula>1</formula>
    </cfRule>
    <cfRule type="cellIs" dxfId="205" priority="151" operator="equal">
      <formula>2</formula>
    </cfRule>
    <cfRule type="cellIs" dxfId="204" priority="150" operator="equal">
      <formula>3</formula>
    </cfRule>
    <cfRule type="colorScale" priority="149">
      <colorScale>
        <cfvo type="min"/>
        <cfvo type="max"/>
        <color theme="1"/>
        <color theme="1"/>
      </colorScale>
    </cfRule>
  </conditionalFormatting>
  <conditionalFormatting sqref="V100:V102">
    <cfRule type="colorScale" priority="34">
      <colorScale>
        <cfvo type="min"/>
        <cfvo type="max"/>
        <color theme="1"/>
        <color theme="1"/>
      </colorScale>
    </cfRule>
  </conditionalFormatting>
  <conditionalFormatting sqref="W31">
    <cfRule type="colorScale" priority="1397">
      <colorScale>
        <cfvo type="min"/>
        <cfvo type="max"/>
        <color theme="4" tint="-0.499984740745262"/>
        <color theme="4" tint="-0.499984740745262"/>
      </colorScale>
    </cfRule>
    <cfRule type="colorScale" priority="1399">
      <colorScale>
        <cfvo type="num" val="1"/>
        <cfvo type="num" val="1"/>
        <color rgb="FFFF7128"/>
        <color rgb="FFFF6600"/>
      </colorScale>
    </cfRule>
    <cfRule type="colorScale" priority="1400">
      <colorScale>
        <cfvo type="num" val="1"/>
        <cfvo type="max"/>
        <color rgb="FFFF7128"/>
        <color rgb="FFFFEF9C"/>
      </colorScale>
    </cfRule>
  </conditionalFormatting>
  <conditionalFormatting sqref="W31:W32">
    <cfRule type="colorScale" priority="1404">
      <colorScale>
        <cfvo type="num" val="1"/>
        <cfvo type="num" val="1"/>
        <color rgb="FFFF7128"/>
        <color rgb="FFFF0000"/>
      </colorScale>
    </cfRule>
    <cfRule type="colorScale" priority="1403">
      <colorScale>
        <cfvo type="num" val="1"/>
        <cfvo type="num" val="1"/>
        <color rgb="FFFF6600"/>
        <color rgb="FFFF6600"/>
      </colorScale>
    </cfRule>
    <cfRule type="colorScale" priority="1398">
      <colorScale>
        <cfvo type="num" val="1"/>
        <cfvo type="num" val="1"/>
        <color rgb="FFFF6600"/>
        <color rgb="FFFF6600"/>
      </colorScale>
    </cfRule>
    <cfRule type="colorScale" priority="1402">
      <colorScale>
        <cfvo type="num" val="1"/>
        <cfvo type="num" val="1"/>
        <color rgb="FFFF7128"/>
        <color rgb="FFFF0000"/>
      </colorScale>
    </cfRule>
    <cfRule type="colorScale" priority="1401">
      <colorScale>
        <cfvo type="num" val="1"/>
        <cfvo type="num" val="1"/>
        <color rgb="FFFF6600"/>
        <color rgb="FFFF6600"/>
      </colorScale>
    </cfRule>
    <cfRule type="colorScale" priority="2703">
      <colorScale>
        <cfvo type="num" val="1"/>
        <cfvo type="num" val="1"/>
        <color rgb="FFFF6600"/>
        <color rgb="FFFF6600"/>
      </colorScale>
    </cfRule>
    <cfRule type="colorScale" priority="2704">
      <colorScale>
        <cfvo type="num" val="1"/>
        <cfvo type="num" val="1"/>
        <color rgb="FFFF7128"/>
        <color rgb="FFFF0000"/>
      </colorScale>
    </cfRule>
  </conditionalFormatting>
  <conditionalFormatting sqref="W32:W34 K52 M32 G32 U32 Y32 I31:I32 K32:K34 AC31:AC32 G34 I34 U34 Y34 AC34 M34">
    <cfRule type="colorScale" priority="2718">
      <colorScale>
        <cfvo type="num" val="1"/>
        <cfvo type="num" val="1"/>
        <color rgb="FFFF7128"/>
        <color rgb="FFFF0000"/>
      </colorScale>
    </cfRule>
    <cfRule type="colorScale" priority="2717">
      <colorScale>
        <cfvo type="num" val="1"/>
        <cfvo type="num" val="1"/>
        <color rgb="FFFF6600"/>
        <color rgb="FFFF6600"/>
      </colorScale>
    </cfRule>
  </conditionalFormatting>
  <conditionalFormatting sqref="W32:W34">
    <cfRule type="colorScale" priority="1339">
      <colorScale>
        <cfvo type="num" val="1"/>
        <cfvo type="max"/>
        <color rgb="FFFF7128"/>
        <color rgb="FFFFEF9C"/>
      </colorScale>
    </cfRule>
    <cfRule type="colorScale" priority="1336">
      <colorScale>
        <cfvo type="min"/>
        <cfvo type="max"/>
        <color theme="4" tint="-0.499984740745262"/>
        <color theme="4" tint="-0.499984740745262"/>
      </colorScale>
    </cfRule>
    <cfRule type="colorScale" priority="1338">
      <colorScale>
        <cfvo type="num" val="1"/>
        <cfvo type="num" val="1"/>
        <color rgb="FFFF7128"/>
        <color rgb="FFFF6600"/>
      </colorScale>
    </cfRule>
  </conditionalFormatting>
  <conditionalFormatting sqref="W41:W45">
    <cfRule type="colorScale" priority="927">
      <colorScale>
        <cfvo type="num" val="1"/>
        <cfvo type="max"/>
        <color rgb="FFFF7128"/>
        <color rgb="FFFFEF9C"/>
      </colorScale>
    </cfRule>
    <cfRule type="colorScale" priority="926">
      <colorScale>
        <cfvo type="num" val="1"/>
        <cfvo type="num" val="1"/>
        <color rgb="FFFF7128"/>
        <color rgb="FFFF6600"/>
      </colorScale>
    </cfRule>
    <cfRule type="colorScale" priority="925">
      <colorScale>
        <cfvo type="num" val="1"/>
        <cfvo type="num" val="1"/>
        <color rgb="FFFF6600"/>
        <color rgb="FFFF6600"/>
      </colorScale>
    </cfRule>
  </conditionalFormatting>
  <conditionalFormatting sqref="W41:W46">
    <cfRule type="colorScale" priority="587">
      <colorScale>
        <cfvo type="min"/>
        <cfvo type="max"/>
        <color theme="4" tint="-0.499984740745262"/>
        <color theme="4" tint="-0.499984740745262"/>
      </colorScale>
    </cfRule>
  </conditionalFormatting>
  <conditionalFormatting sqref="W46:W51 W53:W60">
    <cfRule type="colorScale" priority="613">
      <colorScale>
        <cfvo type="num" val="1"/>
        <cfvo type="num" val="1"/>
        <color rgb="FFFF7128"/>
        <color rgb="FFFF6600"/>
      </colorScale>
    </cfRule>
    <cfRule type="colorScale" priority="614">
      <colorScale>
        <cfvo type="num" val="1"/>
        <cfvo type="max"/>
        <color rgb="FFFF7128"/>
        <color rgb="FFFFEF9C"/>
      </colorScale>
    </cfRule>
  </conditionalFormatting>
  <conditionalFormatting sqref="W46:W60">
    <cfRule type="colorScale" priority="608">
      <colorScale>
        <cfvo type="min"/>
        <cfvo type="max"/>
        <color theme="4" tint="-0.499984740745262"/>
        <color theme="4" tint="-0.499984740745262"/>
      </colorScale>
    </cfRule>
  </conditionalFormatting>
  <conditionalFormatting sqref="W52">
    <cfRule type="colorScale" priority="621">
      <colorScale>
        <cfvo type="num" val="1"/>
        <cfvo type="num" val="1"/>
        <color rgb="FFFF7128"/>
        <color rgb="FFFF6600"/>
      </colorScale>
    </cfRule>
    <cfRule type="colorScale" priority="623">
      <colorScale>
        <cfvo type="min"/>
        <cfvo type="max"/>
        <color theme="4" tint="-0.499984740745262"/>
        <color theme="4" tint="-0.499984740745262"/>
      </colorScale>
    </cfRule>
    <cfRule type="colorScale" priority="609">
      <colorScale>
        <cfvo type="min"/>
        <cfvo type="max"/>
        <color theme="4" tint="-0.499984740745262"/>
        <color theme="4" tint="-0.499984740745262"/>
      </colorScale>
    </cfRule>
    <cfRule type="colorScale" priority="615">
      <colorScale>
        <cfvo type="num" val="1"/>
        <cfvo type="num" val="1"/>
        <color rgb="FFFF6600"/>
        <color rgb="FFFF6600"/>
      </colorScale>
    </cfRule>
    <cfRule type="colorScale" priority="616">
      <colorScale>
        <cfvo type="num" val="1"/>
        <cfvo type="num" val="1"/>
        <color rgb="FFFF6600"/>
        <color rgb="FFFF6600"/>
      </colorScale>
    </cfRule>
    <cfRule type="colorScale" priority="622">
      <colorScale>
        <cfvo type="num" val="1"/>
        <cfvo type="max"/>
        <color rgb="FFFF7128"/>
        <color rgb="FFFFEF9C"/>
      </colorScale>
    </cfRule>
    <cfRule type="colorScale" priority="617">
      <colorScale>
        <cfvo type="num" val="1"/>
        <cfvo type="num" val="1"/>
        <color rgb="FFFF7128"/>
        <color rgb="FFFF0000"/>
      </colorScale>
    </cfRule>
    <cfRule type="cellIs" dxfId="203" priority="612" operator="equal">
      <formula>1</formula>
    </cfRule>
    <cfRule type="cellIs" dxfId="202" priority="610" operator="equal">
      <formula>3</formula>
    </cfRule>
    <cfRule type="cellIs" dxfId="201" priority="618" operator="equal">
      <formula>3</formula>
    </cfRule>
    <cfRule type="cellIs" dxfId="200" priority="619" operator="equal">
      <formula>2</formula>
    </cfRule>
    <cfRule type="cellIs" dxfId="199" priority="620" operator="equal">
      <formula>1</formula>
    </cfRule>
    <cfRule type="cellIs" dxfId="198" priority="611" operator="equal">
      <formula>2</formula>
    </cfRule>
  </conditionalFormatting>
  <conditionalFormatting sqref="W62">
    <cfRule type="colorScale" priority="506">
      <colorScale>
        <cfvo type="min"/>
        <cfvo type="max"/>
        <color theme="4" tint="-0.499984740745262"/>
        <color theme="4" tint="-0.499984740745262"/>
      </colorScale>
    </cfRule>
    <cfRule type="colorScale" priority="524">
      <colorScale>
        <cfvo type="num" val="1"/>
        <cfvo type="num" val="1"/>
        <color rgb="FFFF7128"/>
        <color rgb="FFFF6600"/>
      </colorScale>
    </cfRule>
    <cfRule type="colorScale" priority="525">
      <colorScale>
        <cfvo type="num" val="1"/>
        <cfvo type="max"/>
        <color rgb="FFFF7128"/>
        <color rgb="FFFFEF9C"/>
      </colorScale>
    </cfRule>
    <cfRule type="colorScale" priority="508">
      <colorScale>
        <cfvo type="num" val="1"/>
        <cfvo type="max"/>
        <color rgb="FFFF7128"/>
        <color rgb="FFFFEF9C"/>
      </colorScale>
    </cfRule>
    <cfRule type="colorScale" priority="507">
      <colorScale>
        <cfvo type="num" val="1"/>
        <cfvo type="num" val="1"/>
        <color rgb="FFFF7128"/>
        <color rgb="FFFF6600"/>
      </colorScale>
    </cfRule>
  </conditionalFormatting>
  <conditionalFormatting sqref="W69:W70">
    <cfRule type="colorScale" priority="401">
      <colorScale>
        <cfvo type="num" val="1"/>
        <cfvo type="num" val="1"/>
        <color rgb="FFFF7128"/>
        <color rgb="FFFF6600"/>
      </colorScale>
    </cfRule>
    <cfRule type="colorScale" priority="392">
      <colorScale>
        <cfvo type="min"/>
        <cfvo type="max"/>
        <color theme="4" tint="-0.499984740745262"/>
        <color theme="4" tint="-0.499984740745262"/>
      </colorScale>
    </cfRule>
    <cfRule type="cellIs" dxfId="197" priority="403" operator="equal">
      <formula>2</formula>
    </cfRule>
    <cfRule type="cellIs" dxfId="196" priority="404" operator="equal">
      <formula>1</formula>
    </cfRule>
    <cfRule type="cellIs" dxfId="195" priority="402" operator="equal">
      <formula>3</formula>
    </cfRule>
  </conditionalFormatting>
  <conditionalFormatting sqref="W79">
    <cfRule type="colorScale" priority="286">
      <colorScale>
        <cfvo type="min"/>
        <cfvo type="max"/>
        <color theme="4" tint="-0.499984740745262"/>
        <color theme="4" tint="-0.499984740745262"/>
      </colorScale>
    </cfRule>
    <cfRule type="colorScale" priority="287">
      <colorScale>
        <cfvo type="num" val="1"/>
        <cfvo type="num" val="1"/>
        <color rgb="FFFF7128"/>
        <color rgb="FFFF6600"/>
      </colorScale>
    </cfRule>
  </conditionalFormatting>
  <conditionalFormatting sqref="W92">
    <cfRule type="colorScale" priority="138">
      <colorScale>
        <cfvo type="num" val="1"/>
        <cfvo type="max"/>
        <color rgb="FFFF7128"/>
        <color rgb="FFFFEF9C"/>
      </colorScale>
    </cfRule>
    <cfRule type="colorScale" priority="137">
      <colorScale>
        <cfvo type="num" val="1"/>
        <cfvo type="num" val="1"/>
        <color rgb="FFFF7128"/>
        <color rgb="FFFF6600"/>
      </colorScale>
    </cfRule>
  </conditionalFormatting>
  <conditionalFormatting sqref="W92:W93">
    <cfRule type="colorScale" priority="125">
      <colorScale>
        <cfvo type="min"/>
        <cfvo type="max"/>
        <color theme="4" tint="-0.499984740745262"/>
        <color theme="4" tint="-0.499984740745262"/>
      </colorScale>
    </cfRule>
    <cfRule type="colorScale" priority="139">
      <colorScale>
        <cfvo type="num" val="1"/>
        <cfvo type="num" val="1"/>
        <color rgb="FFFF7128"/>
        <color rgb="FFFF6600"/>
      </colorScale>
    </cfRule>
    <cfRule type="colorScale" priority="140">
      <colorScale>
        <cfvo type="num" val="1"/>
        <cfvo type="num" val="1"/>
        <color rgb="FFFF6600"/>
        <color rgb="FFFF6600"/>
      </colorScale>
    </cfRule>
    <cfRule type="colorScale" priority="141">
      <colorScale>
        <cfvo type="num" val="1"/>
        <cfvo type="num" val="1"/>
        <color rgb="FFFF7128"/>
        <color rgb="FFFF0000"/>
      </colorScale>
    </cfRule>
  </conditionalFormatting>
  <conditionalFormatting sqref="W100:W102">
    <cfRule type="colorScale" priority="25">
      <colorScale>
        <cfvo type="min"/>
        <cfvo type="max"/>
        <color theme="4" tint="-0.499984740745262"/>
        <color theme="4" tint="-0.499984740745262"/>
      </colorScale>
    </cfRule>
    <cfRule type="colorScale" priority="28">
      <colorScale>
        <cfvo type="num" val="1"/>
        <cfvo type="num" val="1"/>
        <color rgb="FFFF7128"/>
        <color rgb="FFFF0000"/>
      </colorScale>
    </cfRule>
    <cfRule type="colorScale" priority="27">
      <colorScale>
        <cfvo type="num" val="1"/>
        <cfvo type="num" val="1"/>
        <color rgb="FFFF6600"/>
        <color rgb="FFFF6600"/>
      </colorScale>
    </cfRule>
    <cfRule type="cellIs" dxfId="194" priority="29" operator="equal">
      <formula>3</formula>
    </cfRule>
    <cfRule type="cellIs" dxfId="193" priority="30" operator="equal">
      <formula>2</formula>
    </cfRule>
    <cfRule type="colorScale" priority="32">
      <colorScale>
        <cfvo type="num" val="1"/>
        <cfvo type="num" val="1"/>
        <color rgb="FFFF7128"/>
        <color rgb="FFFF6600"/>
      </colorScale>
    </cfRule>
    <cfRule type="cellIs" dxfId="192" priority="31" operator="equal">
      <formula>1</formula>
    </cfRule>
  </conditionalFormatting>
  <conditionalFormatting sqref="W92:X93">
    <cfRule type="cellIs" dxfId="191" priority="144" operator="equal">
      <formula>1</formula>
    </cfRule>
    <cfRule type="cellIs" dxfId="190" priority="142" operator="equal">
      <formula>3</formula>
    </cfRule>
    <cfRule type="cellIs" dxfId="189" priority="143" operator="equal">
      <formula>2</formula>
    </cfRule>
  </conditionalFormatting>
  <conditionalFormatting sqref="W79:AC79">
    <cfRule type="cellIs" dxfId="188" priority="288" operator="equal">
      <formula>3</formula>
    </cfRule>
    <cfRule type="cellIs" dxfId="187" priority="290" operator="equal">
      <formula>1</formula>
    </cfRule>
    <cfRule type="cellIs" dxfId="186" priority="289" operator="equal">
      <formula>2</formula>
    </cfRule>
  </conditionalFormatting>
  <conditionalFormatting sqref="X31">
    <cfRule type="colorScale" priority="1790">
      <colorScale>
        <cfvo type="min"/>
        <cfvo type="max"/>
        <color theme="1"/>
        <color theme="1"/>
      </colorScale>
    </cfRule>
    <cfRule type="colorScale" priority="1791">
      <colorScale>
        <cfvo type="num" val="2"/>
        <cfvo type="num" val="2"/>
        <color theme="2" tint="-0.499984740745262"/>
        <color theme="2" tint="-0.499984740745262"/>
      </colorScale>
    </cfRule>
    <cfRule type="colorScale" priority="1792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X46:X60">
    <cfRule type="cellIs" dxfId="185" priority="668" operator="equal">
      <formula>3</formula>
    </cfRule>
    <cfRule type="cellIs" dxfId="184" priority="670" operator="equal">
      <formula>1</formula>
    </cfRule>
    <cfRule type="colorScale" priority="672">
      <colorScale>
        <cfvo type="num" val="2"/>
        <cfvo type="num" val="2"/>
        <color theme="2" tint="-0.499984740745262"/>
        <color theme="2" tint="-0.499984740745262"/>
      </colorScale>
    </cfRule>
    <cfRule type="colorScale" priority="671">
      <colorScale>
        <cfvo type="num" val="1"/>
        <cfvo type="num" val="1"/>
        <color rgb="FFFF7128"/>
        <color rgb="FFFF0000"/>
      </colorScale>
    </cfRule>
    <cfRule type="cellIs" dxfId="183" priority="669" operator="equal">
      <formula>2</formula>
    </cfRule>
    <cfRule type="colorScale" priority="673">
      <colorScale>
        <cfvo type="num" val="2"/>
        <cfvo type="num" val="2"/>
        <color theme="0" tint="-0.249977111117893"/>
        <color theme="0" tint="-0.249977111117893"/>
      </colorScale>
    </cfRule>
    <cfRule type="colorScale" priority="667">
      <colorScale>
        <cfvo type="min"/>
        <cfvo type="max"/>
        <color theme="1"/>
        <color theme="1"/>
      </colorScale>
    </cfRule>
  </conditionalFormatting>
  <conditionalFormatting sqref="X52 R52">
    <cfRule type="colorScale" priority="722">
      <colorScale>
        <cfvo type="num" val="2"/>
        <cfvo type="num" val="2"/>
        <color theme="0" tint="-0.249977111117893"/>
        <color theme="0" tint="-0.249977111117893"/>
      </colorScale>
    </cfRule>
    <cfRule type="colorScale" priority="721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X52">
    <cfRule type="cellIs" dxfId="182" priority="628" operator="equal">
      <formula>3</formula>
    </cfRule>
    <cfRule type="cellIs" dxfId="181" priority="629" operator="equal">
      <formula>2</formula>
    </cfRule>
    <cfRule type="cellIs" dxfId="180" priority="630" operator="equal">
      <formula>1</formula>
    </cfRule>
    <cfRule type="colorScale" priority="627">
      <colorScale>
        <cfvo type="min"/>
        <cfvo type="max"/>
        <color theme="1"/>
        <color theme="1"/>
      </colorScale>
    </cfRule>
  </conditionalFormatting>
  <conditionalFormatting sqref="X62">
    <cfRule type="colorScale" priority="541">
      <colorScale>
        <cfvo type="num" val="2"/>
        <cfvo type="num" val="2"/>
        <color theme="2" tint="-0.499984740745262"/>
        <color theme="2" tint="-0.499984740745262"/>
      </colorScale>
    </cfRule>
    <cfRule type="colorScale" priority="542">
      <colorScale>
        <cfvo type="num" val="2"/>
        <cfvo type="num" val="2"/>
        <color theme="0" tint="-0.249977111117893"/>
        <color theme="0" tint="-0.249977111117893"/>
      </colorScale>
    </cfRule>
    <cfRule type="colorScale" priority="538">
      <colorScale>
        <cfvo type="num" val="2"/>
        <cfvo type="num" val="2"/>
        <color theme="2" tint="-0.499984740745262"/>
        <color theme="2" tint="-0.499984740745262"/>
      </colorScale>
    </cfRule>
    <cfRule type="colorScale" priority="537">
      <colorScale>
        <cfvo type="min"/>
        <cfvo type="max"/>
        <color theme="1"/>
        <color theme="1"/>
      </colorScale>
    </cfRule>
    <cfRule type="colorScale" priority="539">
      <colorScale>
        <cfvo type="num" val="2"/>
        <cfvo type="num" val="2"/>
        <color theme="0" tint="-0.249977111117893"/>
        <color theme="0" tint="-0.249977111117893"/>
      </colorScale>
    </cfRule>
    <cfRule type="colorScale" priority="540">
      <colorScale>
        <cfvo type="min"/>
        <cfvo type="max"/>
        <color theme="1"/>
        <color theme="1"/>
      </colorScale>
    </cfRule>
  </conditionalFormatting>
  <conditionalFormatting sqref="X69:X70">
    <cfRule type="colorScale" priority="397">
      <colorScale>
        <cfvo type="min"/>
        <cfvo type="max"/>
        <color theme="1"/>
        <color theme="1"/>
      </colorScale>
    </cfRule>
    <cfRule type="cellIs" dxfId="179" priority="398" operator="equal">
      <formula>3</formula>
    </cfRule>
    <cfRule type="cellIs" dxfId="178" priority="400" operator="equal">
      <formula>1</formula>
    </cfRule>
    <cfRule type="cellIs" dxfId="177" priority="399" operator="equal">
      <formula>2</formula>
    </cfRule>
  </conditionalFormatting>
  <conditionalFormatting sqref="X92:X93">
    <cfRule type="colorScale" priority="131">
      <colorScale>
        <cfvo type="min"/>
        <cfvo type="max"/>
        <color theme="1"/>
        <color theme="1"/>
      </colorScale>
    </cfRule>
  </conditionalFormatting>
  <conditionalFormatting sqref="X100:X102">
    <cfRule type="colorScale" priority="26">
      <colorScale>
        <cfvo type="min"/>
        <cfvo type="max"/>
        <color theme="1"/>
        <color theme="1"/>
      </colorScale>
    </cfRule>
  </conditionalFormatting>
  <conditionalFormatting sqref="Y31:Y32">
    <cfRule type="colorScale" priority="1396">
      <colorScale>
        <cfvo type="num" val="1"/>
        <cfvo type="num" val="1"/>
        <color rgb="FFFF7128"/>
        <color rgb="FFFF0000"/>
      </colorScale>
    </cfRule>
    <cfRule type="colorScale" priority="1395">
      <colorScale>
        <cfvo type="num" val="1"/>
        <cfvo type="num" val="1"/>
        <color rgb="FFFF6600"/>
        <color rgb="FFFF6600"/>
      </colorScale>
    </cfRule>
    <cfRule type="colorScale" priority="1394">
      <colorScale>
        <cfvo type="num" val="1"/>
        <cfvo type="num" val="1"/>
        <color rgb="FFFF7128"/>
        <color rgb="FFFF0000"/>
      </colorScale>
    </cfRule>
    <cfRule type="colorScale" priority="1393">
      <colorScale>
        <cfvo type="num" val="1"/>
        <cfvo type="num" val="1"/>
        <color rgb="FFFF6600"/>
        <color rgb="FFFF6600"/>
      </colorScale>
    </cfRule>
    <cfRule type="colorScale" priority="1392">
      <colorScale>
        <cfvo type="num" val="1"/>
        <cfvo type="max"/>
        <color rgb="FFFF7128"/>
        <color rgb="FFFFEF9C"/>
      </colorScale>
    </cfRule>
    <cfRule type="colorScale" priority="1391">
      <colorScale>
        <cfvo type="num" val="1"/>
        <cfvo type="num" val="1"/>
        <color rgb="FFFF7128"/>
        <color rgb="FFFF6600"/>
      </colorScale>
    </cfRule>
    <cfRule type="colorScale" priority="1390">
      <colorScale>
        <cfvo type="num" val="1"/>
        <cfvo type="num" val="1"/>
        <color rgb="FFFF6600"/>
        <color rgb="FFFF6600"/>
      </colorScale>
    </cfRule>
    <cfRule type="colorScale" priority="1389">
      <colorScale>
        <cfvo type="min"/>
        <cfvo type="max"/>
        <color theme="4" tint="-0.499984740745262"/>
        <color theme="4" tint="-0.499984740745262"/>
      </colorScale>
    </cfRule>
    <cfRule type="colorScale" priority="2702">
      <colorScale>
        <cfvo type="num" val="1"/>
        <cfvo type="num" val="1"/>
        <color rgb="FFFF7128"/>
        <color rgb="FFFF0000"/>
      </colorScale>
    </cfRule>
    <cfRule type="colorScale" priority="2701">
      <colorScale>
        <cfvo type="num" val="1"/>
        <cfvo type="num" val="1"/>
        <color rgb="FFFF6600"/>
        <color rgb="FFFF6600"/>
      </colorScale>
    </cfRule>
  </conditionalFormatting>
  <conditionalFormatting sqref="Y34 Y32">
    <cfRule type="colorScale" priority="4325">
      <colorScale>
        <cfvo type="num" val="1"/>
        <cfvo type="num" val="1"/>
        <color rgb="FFFF7128"/>
        <color rgb="FFFF6600"/>
      </colorScale>
    </cfRule>
    <cfRule type="colorScale" priority="4326">
      <colorScale>
        <cfvo type="num" val="1"/>
        <cfvo type="max"/>
        <color rgb="FFFF7128"/>
        <color rgb="FFFFEF9C"/>
      </colorScale>
    </cfRule>
    <cfRule type="colorScale" priority="4331">
      <colorScale>
        <cfvo type="min"/>
        <cfvo type="max"/>
        <color theme="4" tint="-0.499984740745262"/>
        <color theme="4" tint="-0.499984740745262"/>
      </colorScale>
    </cfRule>
  </conditionalFormatting>
  <conditionalFormatting sqref="Y34">
    <cfRule type="colorScale" priority="970">
      <colorScale>
        <cfvo type="min"/>
        <cfvo type="max"/>
        <color theme="4" tint="-0.499984740745262"/>
        <color theme="4" tint="-0.499984740745262"/>
      </colorScale>
    </cfRule>
    <cfRule type="colorScale" priority="960">
      <colorScale>
        <cfvo type="num" val="1"/>
        <cfvo type="num" val="1"/>
        <color rgb="FFFF6600"/>
        <color rgb="FFFF6600"/>
      </colorScale>
    </cfRule>
    <cfRule type="colorScale" priority="967">
      <colorScale>
        <cfvo type="num" val="1"/>
        <cfvo type="num" val="1"/>
        <color rgb="FFFF7128"/>
        <color rgb="FFFF0000"/>
      </colorScale>
    </cfRule>
    <cfRule type="colorScale" priority="965">
      <colorScale>
        <cfvo type="num" val="1"/>
        <cfvo type="num" val="1"/>
        <color rgb="FFFF6600"/>
        <color rgb="FFFF6600"/>
      </colorScale>
    </cfRule>
    <cfRule type="colorScale" priority="964">
      <colorScale>
        <cfvo type="num" val="1"/>
        <cfvo type="num" val="1"/>
        <color rgb="FFFF7128"/>
        <color rgb="FFFF0000"/>
      </colorScale>
    </cfRule>
    <cfRule type="colorScale" priority="963">
      <colorScale>
        <cfvo type="num" val="1"/>
        <cfvo type="num" val="1"/>
        <color rgb="FFFF6600"/>
        <color rgb="FFFF6600"/>
      </colorScale>
    </cfRule>
    <cfRule type="colorScale" priority="961">
      <colorScale>
        <cfvo type="num" val="1"/>
        <cfvo type="num" val="1"/>
        <color rgb="FFFF7128"/>
        <color rgb="FFFF6600"/>
      </colorScale>
    </cfRule>
    <cfRule type="colorScale" priority="969">
      <colorScale>
        <cfvo type="num" val="1"/>
        <cfvo type="max"/>
        <color rgb="FFFF7128"/>
        <color rgb="FFFFEF9C"/>
      </colorScale>
    </cfRule>
    <cfRule type="colorScale" priority="968">
      <colorScale>
        <cfvo type="num" val="1"/>
        <cfvo type="num" val="1"/>
        <color rgb="FFFF7128"/>
        <color rgb="FFFF6600"/>
      </colorScale>
    </cfRule>
    <cfRule type="colorScale" priority="959">
      <colorScale>
        <cfvo type="min"/>
        <cfvo type="max"/>
        <color theme="4" tint="-0.499984740745262"/>
        <color theme="4" tint="-0.499984740745262"/>
      </colorScale>
    </cfRule>
    <cfRule type="colorScale" priority="966">
      <colorScale>
        <cfvo type="num" val="1"/>
        <cfvo type="num" val="1"/>
        <color rgb="FFFF7128"/>
        <color rgb="FFFF0000"/>
      </colorScale>
    </cfRule>
    <cfRule type="colorScale" priority="962">
      <colorScale>
        <cfvo type="num" val="1"/>
        <cfvo type="max"/>
        <color rgb="FFFF7128"/>
        <color rgb="FFFFEF9C"/>
      </colorScale>
    </cfRule>
  </conditionalFormatting>
  <conditionalFormatting sqref="Y46">
    <cfRule type="cellIs" dxfId="176" priority="598" operator="equal">
      <formula>1</formula>
    </cfRule>
    <cfRule type="colorScale" priority="593">
      <colorScale>
        <cfvo type="num" val="1"/>
        <cfvo type="num" val="1"/>
        <color rgb="FFFF6600"/>
        <color rgb="FFFF6600"/>
      </colorScale>
    </cfRule>
    <cfRule type="cellIs" dxfId="175" priority="597" operator="equal">
      <formula>2</formula>
    </cfRule>
    <cfRule type="cellIs" dxfId="174" priority="596" operator="equal">
      <formula>3</formula>
    </cfRule>
  </conditionalFormatting>
  <conditionalFormatting sqref="Y46:Y51 Y53:Y60">
    <cfRule type="colorScale" priority="594">
      <colorScale>
        <cfvo type="num" val="1"/>
        <cfvo type="num" val="1"/>
        <color rgb="FFFF7128"/>
        <color rgb="FFFF6600"/>
      </colorScale>
    </cfRule>
    <cfRule type="colorScale" priority="595">
      <colorScale>
        <cfvo type="num" val="1"/>
        <cfvo type="max"/>
        <color rgb="FFFF7128"/>
        <color rgb="FFFFEF9C"/>
      </colorScale>
    </cfRule>
  </conditionalFormatting>
  <conditionalFormatting sqref="Y46:Y60">
    <cfRule type="colorScale" priority="588">
      <colorScale>
        <cfvo type="min"/>
        <cfvo type="max"/>
        <color theme="4" tint="-0.499984740745262"/>
        <color theme="4" tint="-0.499984740745262"/>
      </colorScale>
    </cfRule>
  </conditionalFormatting>
  <conditionalFormatting sqref="Y52">
    <cfRule type="colorScale" priority="607">
      <colorScale>
        <cfvo type="min"/>
        <cfvo type="max"/>
        <color theme="4" tint="-0.499984740745262"/>
        <color theme="4" tint="-0.499984740745262"/>
      </colorScale>
    </cfRule>
    <cfRule type="colorScale" priority="606">
      <colorScale>
        <cfvo type="num" val="1"/>
        <cfvo type="max"/>
        <color rgb="FFFF7128"/>
        <color rgb="FFFFEF9C"/>
      </colorScale>
    </cfRule>
    <cfRule type="colorScale" priority="605">
      <colorScale>
        <cfvo type="num" val="1"/>
        <cfvo type="num" val="1"/>
        <color rgb="FFFF7128"/>
        <color rgb="FFFF6600"/>
      </colorScale>
    </cfRule>
    <cfRule type="cellIs" dxfId="173" priority="604" operator="equal">
      <formula>1</formula>
    </cfRule>
    <cfRule type="cellIs" dxfId="172" priority="602" operator="equal">
      <formula>3</formula>
    </cfRule>
    <cfRule type="colorScale" priority="601">
      <colorScale>
        <cfvo type="num" val="1"/>
        <cfvo type="num" val="1"/>
        <color rgb="FFFF7128"/>
        <color rgb="FFFF0000"/>
      </colorScale>
    </cfRule>
    <cfRule type="colorScale" priority="600">
      <colorScale>
        <cfvo type="num" val="1"/>
        <cfvo type="num" val="1"/>
        <color rgb="FFFF6600"/>
        <color rgb="FFFF6600"/>
      </colorScale>
    </cfRule>
    <cfRule type="colorScale" priority="599">
      <colorScale>
        <cfvo type="num" val="1"/>
        <cfvo type="num" val="1"/>
        <color rgb="FFFF6600"/>
        <color rgb="FFFF6600"/>
      </colorScale>
    </cfRule>
    <cfRule type="cellIs" dxfId="171" priority="592" operator="equal">
      <formula>1</formula>
    </cfRule>
    <cfRule type="cellIs" dxfId="170" priority="590" operator="equal">
      <formula>3</formula>
    </cfRule>
    <cfRule type="colorScale" priority="589">
      <colorScale>
        <cfvo type="min"/>
        <cfvo type="max"/>
        <color theme="4" tint="-0.499984740745262"/>
        <color theme="4" tint="-0.499984740745262"/>
      </colorScale>
    </cfRule>
    <cfRule type="cellIs" dxfId="169" priority="603" operator="equal">
      <formula>2</formula>
    </cfRule>
    <cfRule type="cellIs" dxfId="168" priority="591" operator="equal">
      <formula>2</formula>
    </cfRule>
  </conditionalFormatting>
  <conditionalFormatting sqref="Y62">
    <cfRule type="colorScale" priority="471">
      <colorScale>
        <cfvo type="min"/>
        <cfvo type="max"/>
        <color theme="4" tint="-0.499984740745262"/>
        <color theme="4" tint="-0.499984740745262"/>
      </colorScale>
    </cfRule>
    <cfRule type="colorScale" priority="496">
      <colorScale>
        <cfvo type="num" val="1"/>
        <cfvo type="max"/>
        <color rgb="FFFF7128"/>
        <color rgb="FFFFEF9C"/>
      </colorScale>
    </cfRule>
    <cfRule type="colorScale" priority="495">
      <colorScale>
        <cfvo type="num" val="1"/>
        <cfvo type="num" val="1"/>
        <color rgb="FFFF7128"/>
        <color rgb="FFFF6600"/>
      </colorScale>
    </cfRule>
  </conditionalFormatting>
  <conditionalFormatting sqref="Y69:Y70">
    <cfRule type="cellIs" dxfId="167" priority="391" operator="equal">
      <formula>1</formula>
    </cfRule>
    <cfRule type="cellIs" dxfId="166" priority="390" operator="equal">
      <formula>2</formula>
    </cfRule>
    <cfRule type="cellIs" dxfId="165" priority="389" operator="equal">
      <formula>3</formula>
    </cfRule>
    <cfRule type="colorScale" priority="388">
      <colorScale>
        <cfvo type="num" val="1"/>
        <cfvo type="num" val="1"/>
        <color rgb="FFFF7128"/>
        <color rgb="FFFF6600"/>
      </colorScale>
    </cfRule>
    <cfRule type="colorScale" priority="387">
      <colorScale>
        <cfvo type="min"/>
        <cfvo type="max"/>
        <color theme="4" tint="-0.499984740745262"/>
        <color theme="4" tint="-0.499984740745262"/>
      </colorScale>
    </cfRule>
  </conditionalFormatting>
  <conditionalFormatting sqref="Y80">
    <cfRule type="colorScale" priority="282">
      <colorScale>
        <cfvo type="num" val="1"/>
        <cfvo type="num" val="1"/>
        <color rgb="FFFF7128"/>
        <color rgb="FFFF6600"/>
      </colorScale>
    </cfRule>
    <cfRule type="colorScale" priority="281">
      <colorScale>
        <cfvo type="min"/>
        <cfvo type="max"/>
        <color theme="4" tint="-0.499984740745262"/>
        <color theme="4" tint="-0.499984740745262"/>
      </colorScale>
    </cfRule>
  </conditionalFormatting>
  <conditionalFormatting sqref="Y83">
    <cfRule type="colorScale" priority="255">
      <colorScale>
        <cfvo type="num" val="1"/>
        <cfvo type="num" val="1"/>
        <color rgb="FFFF7128"/>
        <color rgb="FFFF6600"/>
      </colorScale>
    </cfRule>
    <cfRule type="colorScale" priority="254">
      <colorScale>
        <cfvo type="min"/>
        <cfvo type="max"/>
        <color theme="4" tint="-0.499984740745262"/>
        <color theme="4" tint="-0.499984740745262"/>
      </colorScale>
    </cfRule>
  </conditionalFormatting>
  <conditionalFormatting sqref="Y92:Y93">
    <cfRule type="colorScale" priority="126">
      <colorScale>
        <cfvo type="min"/>
        <cfvo type="max"/>
        <color theme="4" tint="-0.499984740745262"/>
        <color theme="4" tint="-0.499984740745262"/>
      </colorScale>
    </cfRule>
    <cfRule type="colorScale" priority="132">
      <colorScale>
        <cfvo type="num" val="1"/>
        <cfvo type="num" val="1"/>
        <color rgb="FFFF6600"/>
        <color rgb="FFFF6600"/>
      </colorScale>
    </cfRule>
    <cfRule type="colorScale" priority="133">
      <colorScale>
        <cfvo type="num" val="1"/>
        <cfvo type="num" val="1"/>
        <color rgb="FFFF7128"/>
        <color rgb="FFFF0000"/>
      </colorScale>
    </cfRule>
    <cfRule type="cellIs" dxfId="164" priority="134" operator="equal">
      <formula>3</formula>
    </cfRule>
    <cfRule type="cellIs" dxfId="163" priority="135" operator="equal">
      <formula>2</formula>
    </cfRule>
    <cfRule type="colorScale" priority="146">
      <colorScale>
        <cfvo type="num" val="1"/>
        <cfvo type="max"/>
        <color rgb="FFFF7128"/>
        <color rgb="FFFFEF9C"/>
      </colorScale>
    </cfRule>
    <cfRule type="colorScale" priority="145">
      <colorScale>
        <cfvo type="num" val="1"/>
        <cfvo type="num" val="1"/>
        <color rgb="FFFF7128"/>
        <color rgb="FFFF6600"/>
      </colorScale>
    </cfRule>
    <cfRule type="cellIs" dxfId="162" priority="136" operator="equal">
      <formula>1</formula>
    </cfRule>
  </conditionalFormatting>
  <conditionalFormatting sqref="Y100:Y102">
    <cfRule type="cellIs" dxfId="161" priority="23" operator="equal">
      <formula>1</formula>
    </cfRule>
    <cfRule type="cellIs" dxfId="160" priority="22" operator="equal">
      <formula>2</formula>
    </cfRule>
    <cfRule type="colorScale" priority="19">
      <colorScale>
        <cfvo type="num" val="1"/>
        <cfvo type="num" val="1"/>
        <color rgb="FFFF6600"/>
        <color rgb="FFFF6600"/>
      </colorScale>
    </cfRule>
    <cfRule type="colorScale" priority="20">
      <colorScale>
        <cfvo type="num" val="1"/>
        <cfvo type="num" val="1"/>
        <color rgb="FFFF7128"/>
        <color rgb="FFFF0000"/>
      </colorScale>
    </cfRule>
    <cfRule type="cellIs" dxfId="159" priority="21" operator="equal">
      <formula>3</formula>
    </cfRule>
    <cfRule type="colorScale" priority="24">
      <colorScale>
        <cfvo type="num" val="1"/>
        <cfvo type="num" val="1"/>
        <color rgb="FFFF7128"/>
        <color rgb="FFFF6600"/>
      </colorScale>
    </cfRule>
    <cfRule type="colorScale" priority="17">
      <colorScale>
        <cfvo type="min"/>
        <cfvo type="max"/>
        <color theme="4" tint="-0.499984740745262"/>
        <color theme="4" tint="-0.499984740745262"/>
      </colorScale>
    </cfRule>
  </conditionalFormatting>
  <conditionalFormatting sqref="Y41:Z45">
    <cfRule type="colorScale" priority="1550">
      <colorScale>
        <cfvo type="num" val="1"/>
        <cfvo type="num" val="1"/>
        <color rgb="FFFF7128"/>
        <color rgb="FFFF0000"/>
      </colorScale>
    </cfRule>
    <cfRule type="colorScale" priority="1551">
      <colorScale>
        <cfvo type="num" val="2"/>
        <cfvo type="num" val="2"/>
        <color theme="2" tint="-0.499984740745262"/>
        <color theme="2" tint="-0.499984740745262"/>
      </colorScale>
    </cfRule>
    <cfRule type="colorScale" priority="1552">
      <colorScale>
        <cfvo type="num" val="2"/>
        <cfvo type="num" val="2"/>
        <color theme="0" tint="-0.249977111117893"/>
        <color theme="0" tint="-0.249977111117893"/>
      </colorScale>
    </cfRule>
    <cfRule type="cellIs" dxfId="158" priority="1547" operator="equal">
      <formula>2</formula>
    </cfRule>
    <cfRule type="cellIs" dxfId="157" priority="1548" operator="equal">
      <formula>1</formula>
    </cfRule>
    <cfRule type="colorScale" priority="1545">
      <colorScale>
        <cfvo type="min"/>
        <cfvo type="max"/>
        <color theme="1"/>
        <color theme="1"/>
      </colorScale>
    </cfRule>
    <cfRule type="colorScale" priority="1549">
      <colorScale>
        <cfvo type="num" val="1"/>
        <cfvo type="num" val="1"/>
        <color rgb="FFFF6600"/>
        <color rgb="FFFF6600"/>
      </colorScale>
    </cfRule>
    <cfRule type="cellIs" dxfId="156" priority="1546" operator="equal">
      <formula>3</formula>
    </cfRule>
  </conditionalFormatting>
  <conditionalFormatting sqref="Y62:AA62 AC62">
    <cfRule type="cellIs" dxfId="155" priority="498" operator="equal">
      <formula>2</formula>
    </cfRule>
    <cfRule type="cellIs" dxfId="154" priority="497" operator="equal">
      <formula>3</formula>
    </cfRule>
    <cfRule type="cellIs" dxfId="153" priority="499" operator="equal">
      <formula>1</formula>
    </cfRule>
    <cfRule type="colorScale" priority="491">
      <colorScale>
        <cfvo type="num" val="1"/>
        <cfvo type="num" val="1"/>
        <color rgb="FFFF6600"/>
        <color rgb="FFFF6600"/>
      </colorScale>
    </cfRule>
  </conditionalFormatting>
  <conditionalFormatting sqref="Y41:AD45">
    <cfRule type="cellIs" dxfId="152" priority="1555" operator="equal">
      <formula>1</formula>
    </cfRule>
    <cfRule type="cellIs" dxfId="151" priority="1554" operator="equal">
      <formula>2</formula>
    </cfRule>
    <cfRule type="cellIs" dxfId="150" priority="1553" operator="equal">
      <formula>3</formula>
    </cfRule>
  </conditionalFormatting>
  <conditionalFormatting sqref="Z31">
    <cfRule type="colorScale" priority="1559">
      <colorScale>
        <cfvo type="min"/>
        <cfvo type="max"/>
        <color theme="1"/>
        <color theme="1"/>
      </colorScale>
    </cfRule>
    <cfRule type="colorScale" priority="1561">
      <colorScale>
        <cfvo type="num" val="2"/>
        <cfvo type="num" val="2"/>
        <color theme="0" tint="-0.249977111117893"/>
        <color theme="0" tint="-0.249977111117893"/>
      </colorScale>
    </cfRule>
    <cfRule type="colorScale" priority="1560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Z34 Z32">
    <cfRule type="colorScale" priority="4057">
      <colorScale>
        <cfvo type="min"/>
        <cfvo type="max"/>
        <color theme="1"/>
        <color theme="1"/>
      </colorScale>
    </cfRule>
    <cfRule type="colorScale" priority="4058">
      <colorScale>
        <cfvo type="num" val="2"/>
        <cfvo type="num" val="2"/>
        <color theme="2" tint="-0.499984740745262"/>
        <color theme="2" tint="-0.499984740745262"/>
      </colorScale>
    </cfRule>
    <cfRule type="colorScale" priority="4059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Z46:Z60">
    <cfRule type="colorScale" priority="663">
      <colorScale>
        <cfvo type="num" val="2"/>
        <cfvo type="num" val="2"/>
        <color theme="0" tint="-0.249977111117893"/>
        <color theme="0" tint="-0.249977111117893"/>
      </colorScale>
    </cfRule>
    <cfRule type="colorScale" priority="662">
      <colorScale>
        <cfvo type="num" val="2"/>
        <cfvo type="num" val="2"/>
        <color theme="2" tint="-0.499984740745262"/>
        <color theme="2" tint="-0.499984740745262"/>
      </colorScale>
    </cfRule>
    <cfRule type="colorScale" priority="661">
      <colorScale>
        <cfvo type="num" val="1"/>
        <cfvo type="num" val="1"/>
        <color rgb="FFFF7128"/>
        <color rgb="FFFF0000"/>
      </colorScale>
    </cfRule>
    <cfRule type="colorScale" priority="660">
      <colorScale>
        <cfvo type="num" val="1"/>
        <cfvo type="num" val="1"/>
        <color rgb="FFFF6600"/>
        <color rgb="FFFF6600"/>
      </colorScale>
    </cfRule>
    <cfRule type="cellIs" dxfId="149" priority="659" operator="equal">
      <formula>1</formula>
    </cfRule>
    <cfRule type="cellIs" dxfId="148" priority="658" operator="equal">
      <formula>2</formula>
    </cfRule>
    <cfRule type="cellIs" dxfId="147" priority="666" operator="equal">
      <formula>1</formula>
    </cfRule>
    <cfRule type="cellIs" dxfId="146" priority="665" operator="equal">
      <formula>2</formula>
    </cfRule>
    <cfRule type="cellIs" dxfId="145" priority="664" operator="equal">
      <formula>3</formula>
    </cfRule>
    <cfRule type="cellIs" dxfId="144" priority="657" operator="equal">
      <formula>3</formula>
    </cfRule>
    <cfRule type="colorScale" priority="656">
      <colorScale>
        <cfvo type="min"/>
        <cfvo type="max"/>
        <color theme="1"/>
        <color theme="1"/>
      </colorScale>
    </cfRule>
  </conditionalFormatting>
  <conditionalFormatting sqref="Z62">
    <cfRule type="colorScale" priority="494">
      <colorScale>
        <cfvo type="num" val="2"/>
        <cfvo type="num" val="2"/>
        <color theme="0" tint="-0.249977111117893"/>
        <color theme="0" tint="-0.249977111117893"/>
      </colorScale>
    </cfRule>
    <cfRule type="colorScale" priority="493">
      <colorScale>
        <cfvo type="num" val="2"/>
        <cfvo type="num" val="2"/>
        <color theme="2" tint="-0.499984740745262"/>
        <color theme="2" tint="-0.499984740745262"/>
      </colorScale>
    </cfRule>
    <cfRule type="colorScale" priority="492">
      <colorScale>
        <cfvo type="num" val="1"/>
        <cfvo type="num" val="1"/>
        <color rgb="FFFF7128"/>
        <color rgb="FFFF0000"/>
      </colorScale>
    </cfRule>
    <cfRule type="cellIs" dxfId="143" priority="490" operator="equal">
      <formula>1</formula>
    </cfRule>
    <cfRule type="cellIs" dxfId="142" priority="489" operator="equal">
      <formula>2</formula>
    </cfRule>
    <cfRule type="cellIs" dxfId="141" priority="488" operator="equal">
      <formula>3</formula>
    </cfRule>
    <cfRule type="colorScale" priority="487">
      <colorScale>
        <cfvo type="min"/>
        <cfvo type="max"/>
        <color theme="1"/>
        <color theme="1"/>
      </colorScale>
    </cfRule>
  </conditionalFormatting>
  <conditionalFormatting sqref="Z69:Z70">
    <cfRule type="cellIs" dxfId="140" priority="394" operator="equal">
      <formula>3</formula>
    </cfRule>
    <cfRule type="cellIs" dxfId="139" priority="396" operator="equal">
      <formula>1</formula>
    </cfRule>
    <cfRule type="cellIs" dxfId="138" priority="395" operator="equal">
      <formula>2</formula>
    </cfRule>
    <cfRule type="colorScale" priority="393">
      <colorScale>
        <cfvo type="min"/>
        <cfvo type="max"/>
        <color theme="1"/>
        <color theme="1"/>
      </colorScale>
    </cfRule>
  </conditionalFormatting>
  <conditionalFormatting sqref="Z92:Z93">
    <cfRule type="cellIs" dxfId="137" priority="130" operator="equal">
      <formula>1</formula>
    </cfRule>
    <cfRule type="cellIs" dxfId="136" priority="129" operator="equal">
      <formula>2</formula>
    </cfRule>
    <cfRule type="cellIs" dxfId="135" priority="128" operator="equal">
      <formula>3</formula>
    </cfRule>
    <cfRule type="colorScale" priority="127">
      <colorScale>
        <cfvo type="min"/>
        <cfvo type="max"/>
        <color theme="1"/>
        <color theme="1"/>
      </colorScale>
    </cfRule>
  </conditionalFormatting>
  <conditionalFormatting sqref="Z100:Z102">
    <cfRule type="colorScale" priority="18">
      <colorScale>
        <cfvo type="min"/>
        <cfvo type="max"/>
        <color theme="1"/>
        <color theme="1"/>
      </colorScale>
    </cfRule>
  </conditionalFormatting>
  <conditionalFormatting sqref="AA31:AA34">
    <cfRule type="colorScale" priority="1388">
      <colorScale>
        <cfvo type="num" val="1"/>
        <cfvo type="num" val="1"/>
        <color rgb="FFFF7128"/>
        <color rgb="FFFF0000"/>
      </colorScale>
    </cfRule>
    <cfRule type="colorScale" priority="1387">
      <colorScale>
        <cfvo type="num" val="1"/>
        <cfvo type="num" val="1"/>
        <color rgb="FFFF6600"/>
        <color rgb="FFFF6600"/>
      </colorScale>
    </cfRule>
    <cfRule type="colorScale" priority="1386">
      <colorScale>
        <cfvo type="num" val="1"/>
        <cfvo type="num" val="1"/>
        <color rgb="FFFF7128"/>
        <color rgb="FFFF0000"/>
      </colorScale>
    </cfRule>
    <cfRule type="colorScale" priority="1385">
      <colorScale>
        <cfvo type="num" val="1"/>
        <cfvo type="num" val="1"/>
        <color rgb="FFFF6600"/>
        <color rgb="FFFF6600"/>
      </colorScale>
    </cfRule>
    <cfRule type="colorScale" priority="1384">
      <colorScale>
        <cfvo type="num" val="1"/>
        <cfvo type="max"/>
        <color rgb="FFFF7128"/>
        <color rgb="FFFFEF9C"/>
      </colorScale>
    </cfRule>
    <cfRule type="colorScale" priority="1383">
      <colorScale>
        <cfvo type="num" val="1"/>
        <cfvo type="num" val="1"/>
        <color rgb="FFFF7128"/>
        <color rgb="FFFF6600"/>
      </colorScale>
    </cfRule>
    <cfRule type="colorScale" priority="1381">
      <colorScale>
        <cfvo type="min"/>
        <cfvo type="max"/>
        <color theme="4" tint="-0.499984740745262"/>
        <color theme="4" tint="-0.499984740745262"/>
      </colorScale>
    </cfRule>
    <cfRule type="colorScale" priority="2700">
      <colorScale>
        <cfvo type="num" val="1"/>
        <cfvo type="num" val="1"/>
        <color rgb="FFFF7128"/>
        <color rgb="FFFF0000"/>
      </colorScale>
    </cfRule>
    <cfRule type="colorScale" priority="2699">
      <colorScale>
        <cfvo type="num" val="1"/>
        <cfvo type="num" val="1"/>
        <color rgb="FFFF6600"/>
        <color rgb="FFFF6600"/>
      </colorScale>
    </cfRule>
    <cfRule type="colorScale" priority="1382">
      <colorScale>
        <cfvo type="num" val="1"/>
        <cfvo type="num" val="1"/>
        <color rgb="FFFF6600"/>
        <color rgb="FFFF6600"/>
      </colorScale>
    </cfRule>
  </conditionalFormatting>
  <conditionalFormatting sqref="AA41:AA45">
    <cfRule type="colorScale" priority="2493">
      <colorScale>
        <cfvo type="num" val="1"/>
        <cfvo type="num" val="1"/>
        <color rgb="FFFF7128"/>
        <color rgb="FFFF6600"/>
      </colorScale>
    </cfRule>
  </conditionalFormatting>
  <conditionalFormatting sqref="AA46">
    <cfRule type="cellIs" dxfId="134" priority="762" operator="equal">
      <formula>3</formula>
    </cfRule>
    <cfRule type="colorScale" priority="759">
      <colorScale>
        <cfvo type="num" val="1"/>
        <cfvo type="num" val="1"/>
        <color rgb="FFFF6600"/>
        <color rgb="FFFF6600"/>
      </colorScale>
    </cfRule>
    <cfRule type="cellIs" dxfId="133" priority="764" operator="equal">
      <formula>1</formula>
    </cfRule>
    <cfRule type="cellIs" dxfId="132" priority="763" operator="equal">
      <formula>2</formula>
    </cfRule>
  </conditionalFormatting>
  <conditionalFormatting sqref="AA46:AA51 AA53:AA60">
    <cfRule type="colorScale" priority="761">
      <colorScale>
        <cfvo type="num" val="1"/>
        <cfvo type="max"/>
        <color rgb="FFFF7128"/>
        <color rgb="FFFFEF9C"/>
      </colorScale>
    </cfRule>
    <cfRule type="colorScale" priority="760">
      <colorScale>
        <cfvo type="num" val="1"/>
        <cfvo type="num" val="1"/>
        <color rgb="FFFF7128"/>
        <color rgb="FFFF6600"/>
      </colorScale>
    </cfRule>
  </conditionalFormatting>
  <conditionalFormatting sqref="AA46:AA60">
    <cfRule type="colorScale" priority="754">
      <colorScale>
        <cfvo type="min"/>
        <cfvo type="max"/>
        <color theme="4" tint="-0.499984740745262"/>
        <color theme="4" tint="-0.499984740745262"/>
      </colorScale>
    </cfRule>
  </conditionalFormatting>
  <conditionalFormatting sqref="AA47:AA60">
    <cfRule type="cellIs" dxfId="131" priority="767" operator="equal">
      <formula>2</formula>
    </cfRule>
    <cfRule type="colorScale" priority="765">
      <colorScale>
        <cfvo type="num" val="1"/>
        <cfvo type="num" val="1"/>
        <color rgb="FFFF6600"/>
        <color rgb="FFFF6600"/>
      </colorScale>
    </cfRule>
    <cfRule type="cellIs" dxfId="130" priority="768" operator="equal">
      <formula>1</formula>
    </cfRule>
    <cfRule type="cellIs" dxfId="129" priority="766" operator="equal">
      <formula>3</formula>
    </cfRule>
  </conditionalFormatting>
  <conditionalFormatting sqref="AA52">
    <cfRule type="cellIs" dxfId="128" priority="756" operator="equal">
      <formula>3</formula>
    </cfRule>
    <cfRule type="colorScale" priority="777">
      <colorScale>
        <cfvo type="min"/>
        <cfvo type="max"/>
        <color theme="4" tint="-0.499984740745262"/>
        <color theme="4" tint="-0.499984740745262"/>
      </colorScale>
    </cfRule>
    <cfRule type="cellIs" dxfId="127" priority="772" operator="equal">
      <formula>3</formula>
    </cfRule>
    <cfRule type="colorScale" priority="755">
      <colorScale>
        <cfvo type="min"/>
        <cfvo type="max"/>
        <color theme="4" tint="-0.499984740745262"/>
        <color theme="4" tint="-0.499984740745262"/>
      </colorScale>
    </cfRule>
    <cfRule type="cellIs" dxfId="126" priority="758" operator="equal">
      <formula>1</formula>
    </cfRule>
    <cfRule type="cellIs" dxfId="125" priority="757" operator="equal">
      <formula>2</formula>
    </cfRule>
    <cfRule type="colorScale" priority="771">
      <colorScale>
        <cfvo type="num" val="1"/>
        <cfvo type="num" val="1"/>
        <color rgb="FFFF7128"/>
        <color rgb="FFFF0000"/>
      </colorScale>
    </cfRule>
    <cfRule type="colorScale" priority="770">
      <colorScale>
        <cfvo type="num" val="1"/>
        <cfvo type="num" val="1"/>
        <color rgb="FFFF6600"/>
        <color rgb="FFFF6600"/>
      </colorScale>
    </cfRule>
    <cfRule type="colorScale" priority="769">
      <colorScale>
        <cfvo type="num" val="1"/>
        <cfvo type="num" val="1"/>
        <color rgb="FFFF6600"/>
        <color rgb="FFFF6600"/>
      </colorScale>
    </cfRule>
    <cfRule type="colorScale" priority="776">
      <colorScale>
        <cfvo type="num" val="1"/>
        <cfvo type="max"/>
        <color rgb="FFFF7128"/>
        <color rgb="FFFFEF9C"/>
      </colorScale>
    </cfRule>
    <cfRule type="cellIs" dxfId="124" priority="773" operator="equal">
      <formula>2</formula>
    </cfRule>
    <cfRule type="cellIs" dxfId="123" priority="774" operator="equal">
      <formula>1</formula>
    </cfRule>
    <cfRule type="colorScale" priority="775">
      <colorScale>
        <cfvo type="num" val="1"/>
        <cfvo type="num" val="1"/>
        <color rgb="FFFF7128"/>
        <color rgb="FFFF6600"/>
      </colorScale>
    </cfRule>
  </conditionalFormatting>
  <conditionalFormatting sqref="AA62">
    <cfRule type="colorScale" priority="486">
      <colorScale>
        <cfvo type="num" val="1"/>
        <cfvo type="max"/>
        <color rgb="FFFF7128"/>
        <color rgb="FFFFEF9C"/>
      </colorScale>
    </cfRule>
    <cfRule type="colorScale" priority="485">
      <colorScale>
        <cfvo type="num" val="1"/>
        <cfvo type="num" val="1"/>
        <color rgb="FFFF7128"/>
        <color rgb="FFFF6600"/>
      </colorScale>
    </cfRule>
    <cfRule type="colorScale" priority="470">
      <colorScale>
        <cfvo type="num" val="1"/>
        <cfvo type="max"/>
        <color rgb="FFFF7128"/>
        <color rgb="FFFFEF9C"/>
      </colorScale>
    </cfRule>
    <cfRule type="colorScale" priority="469">
      <colorScale>
        <cfvo type="num" val="1"/>
        <cfvo type="num" val="1"/>
        <color rgb="FFFF7128"/>
        <color rgb="FFFF6600"/>
      </colorScale>
    </cfRule>
    <cfRule type="colorScale" priority="468">
      <colorScale>
        <cfvo type="min"/>
        <cfvo type="max"/>
        <color theme="4" tint="-0.499984740745262"/>
        <color theme="4" tint="-0.499984740745262"/>
      </colorScale>
    </cfRule>
  </conditionalFormatting>
  <conditionalFormatting sqref="AA69:AA70">
    <cfRule type="cellIs" dxfId="122" priority="382" operator="equal">
      <formula>1</formula>
    </cfRule>
    <cfRule type="colorScale" priority="378">
      <colorScale>
        <cfvo type="min"/>
        <cfvo type="max"/>
        <color theme="4" tint="-0.499984740745262"/>
        <color theme="4" tint="-0.499984740745262"/>
      </colorScale>
    </cfRule>
    <cfRule type="colorScale" priority="379">
      <colorScale>
        <cfvo type="num" val="1"/>
        <cfvo type="num" val="1"/>
        <color rgb="FFFF7128"/>
        <color rgb="FFFF6600"/>
      </colorScale>
    </cfRule>
    <cfRule type="cellIs" dxfId="121" priority="381" operator="equal">
      <formula>2</formula>
    </cfRule>
    <cfRule type="cellIs" dxfId="120" priority="380" operator="equal">
      <formula>3</formula>
    </cfRule>
  </conditionalFormatting>
  <conditionalFormatting sqref="AA81">
    <cfRule type="colorScale" priority="277">
      <colorScale>
        <cfvo type="num" val="1"/>
        <cfvo type="num" val="1"/>
        <color rgb="FFFF7128"/>
        <color rgb="FFFF6600"/>
      </colorScale>
    </cfRule>
    <cfRule type="colorScale" priority="276">
      <colorScale>
        <cfvo type="min"/>
        <cfvo type="max"/>
        <color theme="4" tint="-0.499984740745262"/>
        <color theme="4" tint="-0.499984740745262"/>
      </colorScale>
    </cfRule>
  </conditionalFormatting>
  <conditionalFormatting sqref="AA92">
    <cfRule type="colorScale" priority="115">
      <colorScale>
        <cfvo type="num" val="1"/>
        <cfvo type="num" val="1"/>
        <color rgb="FFFF7128"/>
        <color rgb="FFFF6600"/>
      </colorScale>
    </cfRule>
    <cfRule type="colorScale" priority="116">
      <colorScale>
        <cfvo type="num" val="1"/>
        <cfvo type="max"/>
        <color rgb="FFFF7128"/>
        <color rgb="FFFFEF9C"/>
      </colorScale>
    </cfRule>
  </conditionalFormatting>
  <conditionalFormatting sqref="AA92:AA93">
    <cfRule type="colorScale" priority="119">
      <colorScale>
        <cfvo type="num" val="1"/>
        <cfvo type="num" val="1"/>
        <color rgb="FFFF7128"/>
        <color rgb="FFFF0000"/>
      </colorScale>
    </cfRule>
    <cfRule type="colorScale" priority="118">
      <colorScale>
        <cfvo type="num" val="1"/>
        <cfvo type="num" val="1"/>
        <color rgb="FFFF6600"/>
        <color rgb="FFFF6600"/>
      </colorScale>
    </cfRule>
    <cfRule type="colorScale" priority="103">
      <colorScale>
        <cfvo type="min"/>
        <cfvo type="max"/>
        <color theme="4" tint="-0.499984740745262"/>
        <color theme="4" tint="-0.499984740745262"/>
      </colorScale>
    </cfRule>
    <cfRule type="colorScale" priority="117">
      <colorScale>
        <cfvo type="num" val="1"/>
        <cfvo type="num" val="1"/>
        <color rgb="FFFF7128"/>
        <color rgb="FFFF6600"/>
      </colorScale>
    </cfRule>
  </conditionalFormatting>
  <conditionalFormatting sqref="AA100:AA102">
    <cfRule type="cellIs" dxfId="119" priority="15" operator="equal">
      <formula>1</formula>
    </cfRule>
    <cfRule type="cellIs" dxfId="118" priority="14" operator="equal">
      <formula>2</formula>
    </cfRule>
    <cfRule type="cellIs" dxfId="117" priority="13" operator="equal">
      <formula>3</formula>
    </cfRule>
    <cfRule type="colorScale" priority="12">
      <colorScale>
        <cfvo type="num" val="1"/>
        <cfvo type="num" val="1"/>
        <color rgb="FFFF7128"/>
        <color rgb="FFFF0000"/>
      </colorScale>
    </cfRule>
    <cfRule type="colorScale" priority="9">
      <colorScale>
        <cfvo type="min"/>
        <cfvo type="max"/>
        <color theme="4" tint="-0.499984740745262"/>
        <color theme="4" tint="-0.499984740745262"/>
      </colorScale>
    </cfRule>
    <cfRule type="colorScale" priority="16">
      <colorScale>
        <cfvo type="num" val="1"/>
        <cfvo type="num" val="1"/>
        <color rgb="FFFF7128"/>
        <color rgb="FFFF6600"/>
      </colorScale>
    </cfRule>
    <cfRule type="colorScale" priority="11">
      <colorScale>
        <cfvo type="num" val="1"/>
        <cfvo type="num" val="1"/>
        <color rgb="FFFF6600"/>
        <color rgb="FFFF6600"/>
      </colorScale>
    </cfRule>
  </conditionalFormatting>
  <conditionalFormatting sqref="AA92:AB93">
    <cfRule type="cellIs" dxfId="116" priority="120" operator="equal">
      <formula>3</formula>
    </cfRule>
    <cfRule type="cellIs" dxfId="115" priority="121" operator="equal">
      <formula>2</formula>
    </cfRule>
    <cfRule type="cellIs" dxfId="114" priority="122" operator="equal">
      <formula>1</formula>
    </cfRule>
  </conditionalFormatting>
  <conditionalFormatting sqref="AB31">
    <cfRule type="colorScale" priority="1501">
      <colorScale>
        <cfvo type="num" val="2"/>
        <cfvo type="num" val="2"/>
        <color theme="2" tint="-0.499984740745262"/>
        <color theme="2" tint="-0.499984740745262"/>
      </colorScale>
    </cfRule>
    <cfRule type="colorScale" priority="1500">
      <colorScale>
        <cfvo type="min"/>
        <cfvo type="max"/>
        <color theme="1"/>
        <color theme="1"/>
      </colorScale>
    </cfRule>
    <cfRule type="colorScale" priority="1502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AB46:AB60">
    <cfRule type="colorScale" priority="1483">
      <colorScale>
        <cfvo type="num" val="2"/>
        <cfvo type="num" val="2"/>
        <color theme="2" tint="-0.499984740745262"/>
        <color theme="2" tint="-0.499984740745262"/>
      </colorScale>
    </cfRule>
    <cfRule type="cellIs" dxfId="113" priority="1486" operator="equal">
      <formula>2</formula>
    </cfRule>
    <cfRule type="cellIs" dxfId="112" priority="1485" operator="equal">
      <formula>3</formula>
    </cfRule>
    <cfRule type="colorScale" priority="1482">
      <colorScale>
        <cfvo type="min"/>
        <cfvo type="max"/>
        <color theme="1"/>
        <color theme="1"/>
      </colorScale>
    </cfRule>
    <cfRule type="colorScale" priority="1484">
      <colorScale>
        <cfvo type="num" val="2"/>
        <cfvo type="num" val="2"/>
        <color theme="0" tint="-0.249977111117893"/>
        <color theme="0" tint="-0.249977111117893"/>
      </colorScale>
    </cfRule>
    <cfRule type="cellIs" dxfId="111" priority="1487" operator="equal">
      <formula>1</formula>
    </cfRule>
  </conditionalFormatting>
  <conditionalFormatting sqref="AB62">
    <cfRule type="colorScale" priority="472">
      <colorScale>
        <cfvo type="min"/>
        <cfvo type="max"/>
        <color theme="1"/>
        <color theme="1"/>
      </colorScale>
    </cfRule>
    <cfRule type="colorScale" priority="479">
      <colorScale>
        <cfvo type="num" val="2"/>
        <cfvo type="num" val="2"/>
        <color theme="0" tint="-0.249977111117893"/>
        <color theme="0" tint="-0.249977111117893"/>
      </colorScale>
    </cfRule>
    <cfRule type="cellIs" dxfId="110" priority="482" operator="equal">
      <formula>1</formula>
    </cfRule>
    <cfRule type="cellIs" dxfId="109" priority="481" operator="equal">
      <formula>2</formula>
    </cfRule>
    <cfRule type="cellIs" dxfId="108" priority="480" operator="equal">
      <formula>3</formula>
    </cfRule>
    <cfRule type="colorScale" priority="478">
      <colorScale>
        <cfvo type="num" val="2"/>
        <cfvo type="num" val="2"/>
        <color theme="2" tint="-0.499984740745262"/>
        <color theme="2" tint="-0.499984740745262"/>
      </colorScale>
    </cfRule>
    <cfRule type="colorScale" priority="477">
      <colorScale>
        <cfvo type="num" val="1"/>
        <cfvo type="num" val="1"/>
        <color rgb="FFFF7128"/>
        <color rgb="FFFF0000"/>
      </colorScale>
    </cfRule>
    <cfRule type="colorScale" priority="476">
      <colorScale>
        <cfvo type="num" val="1"/>
        <cfvo type="num" val="1"/>
        <color rgb="FFFF6600"/>
        <color rgb="FFFF6600"/>
      </colorScale>
    </cfRule>
    <cfRule type="cellIs" dxfId="107" priority="475" operator="equal">
      <formula>1</formula>
    </cfRule>
    <cfRule type="cellIs" dxfId="106" priority="474" operator="equal">
      <formula>2</formula>
    </cfRule>
    <cfRule type="cellIs" dxfId="105" priority="473" operator="equal">
      <formula>3</formula>
    </cfRule>
  </conditionalFormatting>
  <conditionalFormatting sqref="AB69:AB70">
    <cfRule type="cellIs" dxfId="104" priority="386" operator="equal">
      <formula>1</formula>
    </cfRule>
    <cfRule type="colorScale" priority="383">
      <colorScale>
        <cfvo type="min"/>
        <cfvo type="max"/>
        <color theme="1"/>
        <color theme="1"/>
      </colorScale>
    </cfRule>
    <cfRule type="cellIs" dxfId="103" priority="385" operator="equal">
      <formula>2</formula>
    </cfRule>
    <cfRule type="cellIs" dxfId="102" priority="384" operator="equal">
      <formula>3</formula>
    </cfRule>
  </conditionalFormatting>
  <conditionalFormatting sqref="AB92:AB93">
    <cfRule type="colorScale" priority="109">
      <colorScale>
        <cfvo type="min"/>
        <cfvo type="max"/>
        <color theme="1"/>
        <color theme="1"/>
      </colorScale>
    </cfRule>
  </conditionalFormatting>
  <conditionalFormatting sqref="AB100:AB102">
    <cfRule type="colorScale" priority="10">
      <colorScale>
        <cfvo type="min"/>
        <cfvo type="max"/>
        <color theme="1"/>
        <color theme="1"/>
      </colorScale>
    </cfRule>
  </conditionalFormatting>
  <conditionalFormatting sqref="AC31:AC32">
    <cfRule type="colorScale" priority="3869">
      <colorScale>
        <cfvo type="num" val="1"/>
        <cfvo type="max"/>
        <color rgb="FFFF7128"/>
        <color rgb="FFFFEF9C"/>
      </colorScale>
    </cfRule>
    <cfRule type="colorScale" priority="3868">
      <colorScale>
        <cfvo type="num" val="1"/>
        <cfvo type="num" val="1"/>
        <color rgb="FFFF7128"/>
        <color rgb="FFFF6600"/>
      </colorScale>
    </cfRule>
    <cfRule type="colorScale" priority="1009">
      <colorScale>
        <cfvo type="min"/>
        <cfvo type="max"/>
        <color theme="4" tint="-0.499984740745262"/>
        <color theme="4" tint="-0.499984740745262"/>
      </colorScale>
    </cfRule>
    <cfRule type="colorScale" priority="3874">
      <colorScale>
        <cfvo type="min"/>
        <cfvo type="max"/>
        <color theme="4" tint="-0.499984740745262"/>
        <color theme="4" tint="-0.499984740745262"/>
      </colorScale>
    </cfRule>
  </conditionalFormatting>
  <conditionalFormatting sqref="AC34 AC32">
    <cfRule type="colorScale" priority="4347">
      <colorScale>
        <cfvo type="num" val="1"/>
        <cfvo type="num" val="1"/>
        <color rgb="FFFF7128"/>
        <color rgb="FFFF6600"/>
      </colorScale>
    </cfRule>
    <cfRule type="colorScale" priority="4353">
      <colorScale>
        <cfvo type="min"/>
        <cfvo type="max"/>
        <color theme="4" tint="-0.499984740745262"/>
        <color theme="4" tint="-0.499984740745262"/>
      </colorScale>
    </cfRule>
    <cfRule type="colorScale" priority="4348">
      <colorScale>
        <cfvo type="num" val="1"/>
        <cfvo type="max"/>
        <color rgb="FFFF7128"/>
        <color rgb="FFFFEF9C"/>
      </colorScale>
    </cfRule>
  </conditionalFormatting>
  <conditionalFormatting sqref="AC34">
    <cfRule type="colorScale" priority="949">
      <colorScale>
        <cfvo type="num" val="1"/>
        <cfvo type="num" val="1"/>
        <color rgb="FFFF6600"/>
        <color rgb="FFFF6600"/>
      </colorScale>
    </cfRule>
    <cfRule type="colorScale" priority="957">
      <colorScale>
        <cfvo type="num" val="1"/>
        <cfvo type="max"/>
        <color rgb="FFFF7128"/>
        <color rgb="FFFFEF9C"/>
      </colorScale>
    </cfRule>
    <cfRule type="colorScale" priority="958">
      <colorScale>
        <cfvo type="min"/>
        <cfvo type="max"/>
        <color theme="4" tint="-0.499984740745262"/>
        <color theme="4" tint="-0.499984740745262"/>
      </colorScale>
    </cfRule>
    <cfRule type="colorScale" priority="947">
      <colorScale>
        <cfvo type="num" val="1"/>
        <cfvo type="num" val="1"/>
        <color rgb="FFFF7128"/>
        <color rgb="FFFF6600"/>
      </colorScale>
    </cfRule>
    <cfRule type="colorScale" priority="948">
      <colorScale>
        <cfvo type="num" val="1"/>
        <cfvo type="max"/>
        <color rgb="FFFF7128"/>
        <color rgb="FFFFEF9C"/>
      </colorScale>
    </cfRule>
    <cfRule type="colorScale" priority="956">
      <colorScale>
        <cfvo type="num" val="1"/>
        <cfvo type="num" val="1"/>
        <color rgb="FFFF7128"/>
        <color rgb="FFFF6600"/>
      </colorScale>
    </cfRule>
    <cfRule type="colorScale" priority="955">
      <colorScale>
        <cfvo type="num" val="2"/>
        <cfvo type="num" val="2"/>
        <color theme="0" tint="-0.249977111117893"/>
        <color theme="0" tint="-0.249977111117893"/>
      </colorScale>
    </cfRule>
    <cfRule type="colorScale" priority="954">
      <colorScale>
        <cfvo type="num" val="2"/>
        <cfvo type="num" val="2"/>
        <color theme="2" tint="-0.499984740745262"/>
        <color theme="2" tint="-0.499984740745262"/>
      </colorScale>
    </cfRule>
    <cfRule type="colorScale" priority="953">
      <colorScale>
        <cfvo type="num" val="1"/>
        <cfvo type="num" val="1"/>
        <color rgb="FFFF7128"/>
        <color rgb="FFFF0000"/>
      </colorScale>
    </cfRule>
    <cfRule type="colorScale" priority="952">
      <colorScale>
        <cfvo type="num" val="1"/>
        <cfvo type="num" val="1"/>
        <color rgb="FFFF7128"/>
        <color rgb="FFFF0000"/>
      </colorScale>
    </cfRule>
    <cfRule type="colorScale" priority="945">
      <colorScale>
        <cfvo type="min"/>
        <cfvo type="max"/>
        <color theme="4" tint="-0.499984740745262"/>
        <color theme="4" tint="-0.499984740745262"/>
      </colorScale>
    </cfRule>
    <cfRule type="colorScale" priority="951">
      <colorScale>
        <cfvo type="num" val="1"/>
        <cfvo type="num" val="1"/>
        <color rgb="FFFF6600"/>
        <color rgb="FFFF6600"/>
      </colorScale>
    </cfRule>
    <cfRule type="colorScale" priority="950">
      <colorScale>
        <cfvo type="num" val="1"/>
        <cfvo type="num" val="1"/>
        <color rgb="FFFF7128"/>
        <color rgb="FFFF0000"/>
      </colorScale>
    </cfRule>
    <cfRule type="colorScale" priority="946">
      <colorScale>
        <cfvo type="num" val="1"/>
        <cfvo type="num" val="1"/>
        <color rgb="FFFF6600"/>
        <color rgb="FFFF6600"/>
      </colorScale>
    </cfRule>
  </conditionalFormatting>
  <conditionalFormatting sqref="AC46">
    <cfRule type="colorScale" priority="735">
      <colorScale>
        <cfvo type="num" val="1"/>
        <cfvo type="num" val="1"/>
        <color rgb="FFFF6600"/>
        <color rgb="FFFF6600"/>
      </colorScale>
    </cfRule>
    <cfRule type="cellIs" dxfId="101" priority="740" operator="equal">
      <formula>1</formula>
    </cfRule>
    <cfRule type="cellIs" dxfId="100" priority="739" operator="equal">
      <formula>2</formula>
    </cfRule>
    <cfRule type="cellIs" dxfId="99" priority="738" operator="equal">
      <formula>3</formula>
    </cfRule>
  </conditionalFormatting>
  <conditionalFormatting sqref="AC46:AC51 AC53:AC61">
    <cfRule type="colorScale" priority="736">
      <colorScale>
        <cfvo type="num" val="1"/>
        <cfvo type="num" val="1"/>
        <color rgb="FFFF7128"/>
        <color rgb="FFFF6600"/>
      </colorScale>
    </cfRule>
    <cfRule type="colorScale" priority="737">
      <colorScale>
        <cfvo type="num" val="1"/>
        <cfvo type="max"/>
        <color rgb="FFFF7128"/>
        <color rgb="FFFFEF9C"/>
      </colorScale>
    </cfRule>
  </conditionalFormatting>
  <conditionalFormatting sqref="AC46:AC61">
    <cfRule type="colorScale" priority="730">
      <colorScale>
        <cfvo type="min"/>
        <cfvo type="max"/>
        <color theme="4" tint="-0.499984740745262"/>
        <color theme="4" tint="-0.499984740745262"/>
      </colorScale>
    </cfRule>
  </conditionalFormatting>
  <conditionalFormatting sqref="AC47:AC61">
    <cfRule type="colorScale" priority="741">
      <colorScale>
        <cfvo type="num" val="1"/>
        <cfvo type="num" val="1"/>
        <color rgb="FFFF6600"/>
        <color rgb="FFFF6600"/>
      </colorScale>
    </cfRule>
    <cfRule type="cellIs" dxfId="98" priority="744" operator="equal">
      <formula>1</formula>
    </cfRule>
    <cfRule type="cellIs" dxfId="97" priority="743" operator="equal">
      <formula>2</formula>
    </cfRule>
    <cfRule type="cellIs" dxfId="96" priority="742" operator="equal">
      <formula>3</formula>
    </cfRule>
  </conditionalFormatting>
  <conditionalFormatting sqref="AC52">
    <cfRule type="cellIs" dxfId="95" priority="732" operator="equal">
      <formula>3</formula>
    </cfRule>
    <cfRule type="colorScale" priority="731">
      <colorScale>
        <cfvo type="min"/>
        <cfvo type="max"/>
        <color theme="4" tint="-0.499984740745262"/>
        <color theme="4" tint="-0.499984740745262"/>
      </colorScale>
    </cfRule>
    <cfRule type="colorScale" priority="752">
      <colorScale>
        <cfvo type="num" val="1"/>
        <cfvo type="max"/>
        <color rgb="FFFF7128"/>
        <color rgb="FFFFEF9C"/>
      </colorScale>
    </cfRule>
    <cfRule type="colorScale" priority="751">
      <colorScale>
        <cfvo type="num" val="1"/>
        <cfvo type="num" val="1"/>
        <color rgb="FFFF7128"/>
        <color rgb="FFFF6600"/>
      </colorScale>
    </cfRule>
    <cfRule type="cellIs" dxfId="94" priority="750" operator="equal">
      <formula>1</formula>
    </cfRule>
    <cfRule type="cellIs" dxfId="93" priority="749" operator="equal">
      <formula>2</formula>
    </cfRule>
    <cfRule type="cellIs" dxfId="92" priority="748" operator="equal">
      <formula>3</formula>
    </cfRule>
    <cfRule type="colorScale" priority="747">
      <colorScale>
        <cfvo type="num" val="1"/>
        <cfvo type="num" val="1"/>
        <color rgb="FFFF6600"/>
        <color rgb="FFFF6600"/>
      </colorScale>
    </cfRule>
    <cfRule type="colorScale" priority="746">
      <colorScale>
        <cfvo type="num" val="1"/>
        <cfvo type="num" val="1"/>
        <color rgb="FFFF7128"/>
        <color rgb="FFFF0000"/>
      </colorScale>
    </cfRule>
    <cfRule type="colorScale" priority="745">
      <colorScale>
        <cfvo type="num" val="1"/>
        <cfvo type="num" val="1"/>
        <color rgb="FFFF6600"/>
        <color rgb="FFFF6600"/>
      </colorScale>
    </cfRule>
    <cfRule type="colorScale" priority="753">
      <colorScale>
        <cfvo type="min"/>
        <cfvo type="max"/>
        <color theme="4" tint="-0.499984740745262"/>
        <color theme="4" tint="-0.499984740745262"/>
      </colorScale>
    </cfRule>
    <cfRule type="cellIs" dxfId="91" priority="734" operator="equal">
      <formula>1</formula>
    </cfRule>
    <cfRule type="cellIs" dxfId="90" priority="733" operator="equal">
      <formula>2</formula>
    </cfRule>
  </conditionalFormatting>
  <conditionalFormatting sqref="AC62">
    <cfRule type="colorScale" priority="465">
      <colorScale>
        <cfvo type="min"/>
        <cfvo type="max"/>
        <color theme="4" tint="-0.499984740745262"/>
        <color theme="4" tint="-0.499984740745262"/>
      </colorScale>
    </cfRule>
    <cfRule type="colorScale" priority="483">
      <colorScale>
        <cfvo type="num" val="1"/>
        <cfvo type="num" val="1"/>
        <color rgb="FFFF7128"/>
        <color rgb="FFFF6600"/>
      </colorScale>
    </cfRule>
    <cfRule type="colorScale" priority="466">
      <colorScale>
        <cfvo type="num" val="1"/>
        <cfvo type="num" val="1"/>
        <color rgb="FFFF7128"/>
        <color rgb="FFFF6600"/>
      </colorScale>
    </cfRule>
    <cfRule type="colorScale" priority="467">
      <colorScale>
        <cfvo type="num" val="1"/>
        <cfvo type="max"/>
        <color rgb="FFFF7128"/>
        <color rgb="FFFFEF9C"/>
      </colorScale>
    </cfRule>
    <cfRule type="colorScale" priority="484">
      <colorScale>
        <cfvo type="num" val="1"/>
        <cfvo type="max"/>
        <color rgb="FFFF7128"/>
        <color rgb="FFFFEF9C"/>
      </colorScale>
    </cfRule>
  </conditionalFormatting>
  <conditionalFormatting sqref="AC69:AC70">
    <cfRule type="cellIs" dxfId="89" priority="373" operator="equal">
      <formula>1</formula>
    </cfRule>
    <cfRule type="cellIs" dxfId="88" priority="372" operator="equal">
      <formula>2</formula>
    </cfRule>
    <cfRule type="cellIs" dxfId="87" priority="371" operator="equal">
      <formula>3</formula>
    </cfRule>
    <cfRule type="colorScale" priority="370">
      <colorScale>
        <cfvo type="num" val="1"/>
        <cfvo type="num" val="1"/>
        <color rgb="FFFF7128"/>
        <color rgb="FFFF6600"/>
      </colorScale>
    </cfRule>
    <cfRule type="colorScale" priority="369">
      <colorScale>
        <cfvo type="min"/>
        <cfvo type="max"/>
        <color theme="4" tint="-0.499984740745262"/>
        <color theme="4" tint="-0.499984740745262"/>
      </colorScale>
    </cfRule>
  </conditionalFormatting>
  <conditionalFormatting sqref="AC82">
    <cfRule type="colorScale" priority="240">
      <colorScale>
        <cfvo type="min"/>
        <cfvo type="max"/>
        <color theme="4" tint="-0.499984740745262"/>
        <color theme="4" tint="-0.499984740745262"/>
      </colorScale>
    </cfRule>
    <cfRule type="colorScale" priority="241">
      <colorScale>
        <cfvo type="num" val="1"/>
        <cfvo type="num" val="1"/>
        <color rgb="FFFF7128"/>
        <color rgb="FFFF6600"/>
      </colorScale>
    </cfRule>
  </conditionalFormatting>
  <conditionalFormatting sqref="AC92:AC93">
    <cfRule type="colorScale" priority="123">
      <colorScale>
        <cfvo type="num" val="1"/>
        <cfvo type="num" val="1"/>
        <color rgb="FFFF7128"/>
        <color rgb="FFFF6600"/>
      </colorScale>
    </cfRule>
    <cfRule type="cellIs" dxfId="86" priority="114" operator="equal">
      <formula>1</formula>
    </cfRule>
    <cfRule type="cellIs" dxfId="85" priority="113" operator="equal">
      <formula>2</formula>
    </cfRule>
    <cfRule type="cellIs" dxfId="84" priority="112" operator="equal">
      <formula>3</formula>
    </cfRule>
    <cfRule type="colorScale" priority="111">
      <colorScale>
        <cfvo type="num" val="1"/>
        <cfvo type="num" val="1"/>
        <color rgb="FFFF7128"/>
        <color rgb="FFFF0000"/>
      </colorScale>
    </cfRule>
    <cfRule type="colorScale" priority="110">
      <colorScale>
        <cfvo type="num" val="1"/>
        <cfvo type="num" val="1"/>
        <color rgb="FFFF6600"/>
        <color rgb="FFFF6600"/>
      </colorScale>
    </cfRule>
    <cfRule type="colorScale" priority="124">
      <colorScale>
        <cfvo type="num" val="1"/>
        <cfvo type="max"/>
        <color rgb="FFFF7128"/>
        <color rgb="FFFFEF9C"/>
      </colorScale>
    </cfRule>
    <cfRule type="colorScale" priority="104">
      <colorScale>
        <cfvo type="min"/>
        <cfvo type="max"/>
        <color theme="4" tint="-0.499984740745262"/>
        <color theme="4" tint="-0.499984740745262"/>
      </colorScale>
    </cfRule>
  </conditionalFormatting>
  <conditionalFormatting sqref="AC100:AC102">
    <cfRule type="colorScale" priority="4">
      <colorScale>
        <cfvo type="num" val="1"/>
        <cfvo type="num" val="1"/>
        <color rgb="FFFF7128"/>
        <color rgb="FFFF0000"/>
      </colorScale>
    </cfRule>
    <cfRule type="colorScale" priority="3">
      <colorScale>
        <cfvo type="num" val="1"/>
        <cfvo type="num" val="1"/>
        <color rgb="FFFF6600"/>
        <color rgb="FFFF6600"/>
      </colorScale>
    </cfRule>
    <cfRule type="colorScale" priority="1">
      <colorScale>
        <cfvo type="min"/>
        <cfvo type="max"/>
        <color theme="4" tint="-0.499984740745262"/>
        <color theme="4" tint="-0.499984740745262"/>
      </colorScale>
    </cfRule>
    <cfRule type="colorScale" priority="8">
      <colorScale>
        <cfvo type="num" val="1"/>
        <cfvo type="num" val="1"/>
        <color rgb="FFFF7128"/>
        <color rgb="FFFF6600"/>
      </colorScale>
    </cfRule>
    <cfRule type="cellIs" dxfId="83" priority="7" operator="equal">
      <formula>1</formula>
    </cfRule>
    <cfRule type="cellIs" dxfId="82" priority="6" operator="equal">
      <formula>2</formula>
    </cfRule>
    <cfRule type="cellIs" dxfId="81" priority="5" operator="equal">
      <formula>3</formula>
    </cfRule>
  </conditionalFormatting>
  <conditionalFormatting sqref="AD46:AD62">
    <cfRule type="cellIs" dxfId="80" priority="1188" operator="equal">
      <formula>1</formula>
    </cfRule>
    <cfRule type="cellIs" dxfId="79" priority="1187" operator="equal">
      <formula>2</formula>
    </cfRule>
    <cfRule type="cellIs" dxfId="78" priority="1186" operator="equal">
      <formula>3</formula>
    </cfRule>
  </conditionalFormatting>
  <conditionalFormatting sqref="AD52">
    <cfRule type="colorScale" priority="1184">
      <colorScale>
        <cfvo type="num" val="2"/>
        <cfvo type="num" val="2"/>
        <color theme="2" tint="-0.499984740745262"/>
        <color theme="2" tint="-0.499984740745262"/>
      </colorScale>
    </cfRule>
    <cfRule type="colorScale" priority="1183">
      <colorScale>
        <cfvo type="min"/>
        <cfvo type="max"/>
        <color theme="1"/>
        <color theme="1"/>
      </colorScale>
    </cfRule>
    <cfRule type="colorScale" priority="1185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AD62">
    <cfRule type="colorScale" priority="502">
      <colorScale>
        <cfvo type="num" val="2"/>
        <cfvo type="num" val="2"/>
        <color theme="0" tint="-0.249977111117893"/>
        <color theme="0" tint="-0.249977111117893"/>
      </colorScale>
    </cfRule>
    <cfRule type="colorScale" priority="503">
      <colorScale>
        <cfvo type="min"/>
        <cfvo type="max"/>
        <color theme="1"/>
        <color theme="1"/>
      </colorScale>
    </cfRule>
    <cfRule type="colorScale" priority="504">
      <colorScale>
        <cfvo type="num" val="2"/>
        <cfvo type="num" val="2"/>
        <color theme="2" tint="-0.499984740745262"/>
        <color theme="2" tint="-0.499984740745262"/>
      </colorScale>
    </cfRule>
    <cfRule type="colorScale" priority="505">
      <colorScale>
        <cfvo type="num" val="2"/>
        <cfvo type="num" val="2"/>
        <color theme="0" tint="-0.249977111117893"/>
        <color theme="0" tint="-0.249977111117893"/>
      </colorScale>
    </cfRule>
    <cfRule type="colorScale" priority="501">
      <colorScale>
        <cfvo type="num" val="2"/>
        <cfvo type="num" val="2"/>
        <color theme="2" tint="-0.499984740745262"/>
        <color theme="2" tint="-0.499984740745262"/>
      </colorScale>
    </cfRule>
    <cfRule type="colorScale" priority="500">
      <colorScale>
        <cfvo type="min"/>
        <cfvo type="max"/>
        <color theme="1"/>
        <color theme="1"/>
      </colorScale>
    </cfRule>
  </conditionalFormatting>
  <conditionalFormatting sqref="AD69:AD70">
    <cfRule type="cellIs" dxfId="77" priority="377" operator="equal">
      <formula>1</formula>
    </cfRule>
    <cfRule type="colorScale" priority="374">
      <colorScale>
        <cfvo type="min"/>
        <cfvo type="max"/>
        <color theme="1"/>
        <color theme="1"/>
      </colorScale>
    </cfRule>
    <cfRule type="cellIs" dxfId="76" priority="376" operator="equal">
      <formula>2</formula>
    </cfRule>
    <cfRule type="cellIs" dxfId="75" priority="375" operator="equal">
      <formula>3</formula>
    </cfRule>
  </conditionalFormatting>
  <conditionalFormatting sqref="AD72:AD82">
    <cfRule type="cellIs" dxfId="74" priority="251" operator="equal">
      <formula>3</formula>
    </cfRule>
    <cfRule type="cellIs" dxfId="73" priority="252" operator="equal">
      <formula>2</formula>
    </cfRule>
    <cfRule type="cellIs" dxfId="72" priority="253" operator="equal">
      <formula>1</formula>
    </cfRule>
  </conditionalFormatting>
  <conditionalFormatting sqref="AD92:AD93">
    <cfRule type="cellIs" dxfId="71" priority="108" operator="equal">
      <formula>1</formula>
    </cfRule>
    <cfRule type="colorScale" priority="105">
      <colorScale>
        <cfvo type="min"/>
        <cfvo type="max"/>
        <color theme="1"/>
        <color theme="1"/>
      </colorScale>
    </cfRule>
    <cfRule type="cellIs" dxfId="70" priority="106" operator="equal">
      <formula>3</formula>
    </cfRule>
    <cfRule type="cellIs" dxfId="69" priority="107" operator="equal">
      <formula>2</formula>
    </cfRule>
  </conditionalFormatting>
  <conditionalFormatting sqref="AD100:AD102">
    <cfRule type="colorScale" priority="2">
      <colorScale>
        <cfvo type="min"/>
        <cfvo type="max"/>
        <color theme="1"/>
        <color theme="1"/>
      </colorScale>
    </cfRule>
  </conditionalFormatting>
  <conditionalFormatting sqref="AE73">
    <cfRule type="cellIs" dxfId="68" priority="2205" operator="equal">
      <formula>2</formula>
    </cfRule>
    <cfRule type="cellIs" dxfId="67" priority="2204" operator="equal">
      <formula>3</formula>
    </cfRule>
    <cfRule type="cellIs" dxfId="66" priority="2206" operator="equal">
      <formula>1</formula>
    </cfRule>
  </conditionalFormatting>
  <conditionalFormatting sqref="AE76">
    <cfRule type="cellIs" dxfId="65" priority="1914" operator="equal">
      <formula>3</formula>
    </cfRule>
    <cfRule type="cellIs" dxfId="64" priority="1916" operator="equal">
      <formula>1</formula>
    </cfRule>
    <cfRule type="cellIs" dxfId="63" priority="1915" operator="equal">
      <formula>2</formula>
    </cfRule>
  </conditionalFormatting>
  <pageMargins left="0.7" right="0.7" top="0.75" bottom="0.75" header="0.3" footer="0.3"/>
  <pageSetup scale="35" orientation="portrait" horizontalDpi="4294967295" verticalDpi="4294967295" r:id="rId1"/>
  <colBreaks count="1" manualBreakCount="1"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AFF5A-DA81-464B-A020-24D19DCCF6AA}">
  <dimension ref="A1:AG41"/>
  <sheetViews>
    <sheetView tabSelected="1" zoomScale="85" zoomScaleNormal="85" workbookViewId="0">
      <selection activeCell="E36" sqref="E36"/>
    </sheetView>
  </sheetViews>
  <sheetFormatPr defaultColWidth="11.42578125" defaultRowHeight="14.25"/>
  <cols>
    <col min="1" max="1" width="11.42578125" style="2"/>
    <col min="2" max="2" width="4.140625" style="2" customWidth="1"/>
    <col min="3" max="3" width="14.7109375" style="2" customWidth="1"/>
    <col min="4" max="4" width="11.42578125" style="2"/>
    <col min="5" max="5" width="37.7109375" style="2" customWidth="1"/>
    <col min="6" max="6" width="21.5703125" style="2" customWidth="1"/>
    <col min="7" max="7" width="47.85546875" style="2" bestFit="1" customWidth="1"/>
    <col min="8" max="31" width="3" style="2" customWidth="1"/>
    <col min="32" max="32" width="42.7109375" style="2" customWidth="1"/>
    <col min="33" max="33" width="21.28515625" style="2" customWidth="1"/>
    <col min="34" max="16384" width="11.42578125" style="2"/>
  </cols>
  <sheetData>
    <row r="1" spans="2:33" ht="17.25" customHeight="1">
      <c r="B1" s="68"/>
      <c r="C1" s="68"/>
      <c r="D1" s="94" t="s">
        <v>1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1" t="s">
        <v>84</v>
      </c>
    </row>
    <row r="2" spans="2:33" ht="17.25" customHeight="1">
      <c r="B2" s="68"/>
      <c r="C2" s="68"/>
      <c r="D2" s="94" t="s">
        <v>87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1" t="s">
        <v>0</v>
      </c>
    </row>
    <row r="3" spans="2:33" ht="17.25" customHeight="1">
      <c r="B3" s="68"/>
      <c r="C3" s="68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1" t="s">
        <v>126</v>
      </c>
    </row>
    <row r="5" spans="2:33" ht="21.75" customHeight="1">
      <c r="B5" s="67" t="s">
        <v>2</v>
      </c>
      <c r="C5" s="67"/>
      <c r="D5" s="67"/>
      <c r="E5" s="25" t="s">
        <v>4</v>
      </c>
      <c r="F5" s="67" t="s">
        <v>5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 t="s">
        <v>7</v>
      </c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25" t="s">
        <v>9</v>
      </c>
    </row>
    <row r="6" spans="2:33" ht="5.25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2:33" ht="21.75" customHeight="1">
      <c r="B7" s="68" t="s">
        <v>3</v>
      </c>
      <c r="C7" s="68"/>
      <c r="D7" s="68"/>
      <c r="E7" s="3">
        <v>20257364608</v>
      </c>
      <c r="F7" s="68" t="s">
        <v>6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 t="s">
        <v>8</v>
      </c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3">
        <v>73</v>
      </c>
    </row>
    <row r="9" spans="2:33" ht="45" customHeight="1">
      <c r="B9" s="76" t="s">
        <v>10</v>
      </c>
      <c r="C9" s="76"/>
      <c r="D9" s="75" t="s">
        <v>52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2:33" ht="24.75" customHeight="1">
      <c r="B10" s="76" t="s">
        <v>11</v>
      </c>
      <c r="C10" s="76"/>
      <c r="D10" s="95" t="s">
        <v>88</v>
      </c>
      <c r="E10" s="96"/>
      <c r="F10" s="76" t="s">
        <v>86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5" t="s">
        <v>12</v>
      </c>
      <c r="Y10" s="97"/>
      <c r="Z10" s="97"/>
      <c r="AA10" s="97"/>
      <c r="AB10" s="97"/>
      <c r="AC10" s="97"/>
      <c r="AD10" s="97"/>
      <c r="AE10" s="97"/>
      <c r="AF10" s="96"/>
      <c r="AG10" s="21" t="s">
        <v>160</v>
      </c>
    </row>
    <row r="12" spans="2:33" ht="26.25">
      <c r="B12" s="72">
        <v>2025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</row>
    <row r="13" spans="2:33">
      <c r="B13" s="70" t="s">
        <v>26</v>
      </c>
      <c r="C13" s="70"/>
      <c r="D13" s="70"/>
      <c r="E13" s="70"/>
      <c r="F13" s="70"/>
      <c r="G13" s="71"/>
      <c r="H13" s="95" t="s">
        <v>13</v>
      </c>
      <c r="I13" s="96"/>
      <c r="J13" s="95" t="s">
        <v>14</v>
      </c>
      <c r="K13" s="96"/>
      <c r="L13" s="95" t="s">
        <v>15</v>
      </c>
      <c r="M13" s="96"/>
      <c r="N13" s="95" t="s">
        <v>16</v>
      </c>
      <c r="O13" s="96"/>
      <c r="P13" s="95" t="s">
        <v>17</v>
      </c>
      <c r="Q13" s="96"/>
      <c r="R13" s="95" t="s">
        <v>18</v>
      </c>
      <c r="S13" s="96"/>
      <c r="T13" s="95" t="s">
        <v>19</v>
      </c>
      <c r="U13" s="96"/>
      <c r="V13" s="95" t="s">
        <v>20</v>
      </c>
      <c r="W13" s="96"/>
      <c r="X13" s="95" t="s">
        <v>21</v>
      </c>
      <c r="Y13" s="96"/>
      <c r="Z13" s="95" t="s">
        <v>22</v>
      </c>
      <c r="AA13" s="96"/>
      <c r="AB13" s="95" t="s">
        <v>23</v>
      </c>
      <c r="AC13" s="96"/>
      <c r="AD13" s="95" t="s">
        <v>24</v>
      </c>
      <c r="AE13" s="96"/>
    </row>
    <row r="14" spans="2:33">
      <c r="B14" s="4"/>
      <c r="C14" s="4"/>
      <c r="D14" s="4"/>
      <c r="E14" s="4"/>
      <c r="F14" s="4"/>
      <c r="G14" s="4"/>
      <c r="H14" s="3" t="s">
        <v>35</v>
      </c>
      <c r="I14" s="3" t="s">
        <v>36</v>
      </c>
      <c r="J14" s="3" t="s">
        <v>35</v>
      </c>
      <c r="K14" s="3" t="s">
        <v>36</v>
      </c>
      <c r="L14" s="3" t="s">
        <v>35</v>
      </c>
      <c r="M14" s="3" t="s">
        <v>36</v>
      </c>
      <c r="N14" s="3" t="s">
        <v>35</v>
      </c>
      <c r="O14" s="3" t="s">
        <v>36</v>
      </c>
      <c r="P14" s="3" t="s">
        <v>35</v>
      </c>
      <c r="Q14" s="3" t="s">
        <v>36</v>
      </c>
      <c r="R14" s="3" t="s">
        <v>35</v>
      </c>
      <c r="S14" s="3" t="s">
        <v>36</v>
      </c>
      <c r="T14" s="3" t="s">
        <v>35</v>
      </c>
      <c r="U14" s="3" t="s">
        <v>36</v>
      </c>
      <c r="V14" s="3" t="s">
        <v>35</v>
      </c>
      <c r="W14" s="3" t="s">
        <v>36</v>
      </c>
      <c r="X14" s="3" t="s">
        <v>35</v>
      </c>
      <c r="Y14" s="3" t="s">
        <v>36</v>
      </c>
      <c r="Z14" s="3" t="s">
        <v>35</v>
      </c>
      <c r="AA14" s="3" t="s">
        <v>36</v>
      </c>
      <c r="AB14" s="3" t="s">
        <v>35</v>
      </c>
      <c r="AC14" s="3" t="s">
        <v>36</v>
      </c>
      <c r="AD14" s="3" t="s">
        <v>35</v>
      </c>
      <c r="AE14" s="3" t="s">
        <v>36</v>
      </c>
    </row>
    <row r="15" spans="2:33">
      <c r="B15" s="41" t="s">
        <v>25</v>
      </c>
      <c r="C15" s="41"/>
      <c r="D15" s="41"/>
      <c r="E15" s="41"/>
      <c r="F15" s="41"/>
      <c r="G15" s="41"/>
      <c r="H15" s="3">
        <f t="shared" ref="H15:AE15" si="0">SUM(H22:H32)</f>
        <v>1</v>
      </c>
      <c r="I15" s="3">
        <f t="shared" si="0"/>
        <v>0</v>
      </c>
      <c r="J15" s="3">
        <f t="shared" si="0"/>
        <v>1</v>
      </c>
      <c r="K15" s="3">
        <f t="shared" si="0"/>
        <v>0</v>
      </c>
      <c r="L15" s="3">
        <f t="shared" si="0"/>
        <v>1</v>
      </c>
      <c r="M15" s="3">
        <f t="shared" si="0"/>
        <v>0</v>
      </c>
      <c r="N15" s="3">
        <f t="shared" si="0"/>
        <v>1</v>
      </c>
      <c r="O15" s="3">
        <f t="shared" si="0"/>
        <v>0</v>
      </c>
      <c r="P15" s="3">
        <f t="shared" si="0"/>
        <v>1</v>
      </c>
      <c r="Q15" s="3">
        <f t="shared" si="0"/>
        <v>0</v>
      </c>
      <c r="R15" s="3">
        <f t="shared" si="0"/>
        <v>1</v>
      </c>
      <c r="S15" s="3">
        <f t="shared" si="0"/>
        <v>0</v>
      </c>
      <c r="T15" s="3">
        <f t="shared" si="0"/>
        <v>1</v>
      </c>
      <c r="U15" s="3">
        <f t="shared" si="0"/>
        <v>0</v>
      </c>
      <c r="V15" s="3">
        <f t="shared" si="0"/>
        <v>1</v>
      </c>
      <c r="W15" s="3">
        <f t="shared" si="0"/>
        <v>0</v>
      </c>
      <c r="X15" s="3">
        <f t="shared" si="0"/>
        <v>1</v>
      </c>
      <c r="Y15" s="3">
        <f t="shared" si="0"/>
        <v>0</v>
      </c>
      <c r="Z15" s="3">
        <f t="shared" si="0"/>
        <v>1</v>
      </c>
      <c r="AA15" s="3">
        <f t="shared" si="0"/>
        <v>0</v>
      </c>
      <c r="AB15" s="3">
        <f t="shared" si="0"/>
        <v>1</v>
      </c>
      <c r="AC15" s="3">
        <f t="shared" si="0"/>
        <v>0</v>
      </c>
      <c r="AD15" s="3">
        <f>SUM(AD22:AD32)</f>
        <v>0</v>
      </c>
      <c r="AE15" s="3">
        <f t="shared" si="0"/>
        <v>0</v>
      </c>
    </row>
    <row r="16" spans="2:33">
      <c r="B16" s="4"/>
      <c r="C16" s="4"/>
      <c r="D16" s="4"/>
      <c r="E16" s="4"/>
      <c r="F16" s="41" t="s">
        <v>51</v>
      </c>
      <c r="G16" s="88"/>
      <c r="H16" s="98">
        <f>(I15/H15/2*100)</f>
        <v>0</v>
      </c>
      <c r="I16" s="98"/>
      <c r="J16" s="98">
        <f>(K15/J15/2*100)</f>
        <v>0</v>
      </c>
      <c r="K16" s="98"/>
      <c r="L16" s="98">
        <f>(M15/L15/2*100)</f>
        <v>0</v>
      </c>
      <c r="M16" s="98"/>
      <c r="N16" s="98">
        <f>(O15/N15/2*100)</f>
        <v>0</v>
      </c>
      <c r="O16" s="98"/>
      <c r="P16" s="98">
        <f>(Q15/P15/2*100)</f>
        <v>0</v>
      </c>
      <c r="Q16" s="98"/>
      <c r="R16" s="98">
        <f>(S15/R15/2*100)</f>
        <v>0</v>
      </c>
      <c r="S16" s="98"/>
      <c r="T16" s="98">
        <f>(U15/T15/2*100)</f>
        <v>0</v>
      </c>
      <c r="U16" s="98"/>
      <c r="V16" s="98">
        <f>(W15/V15/2*100)</f>
        <v>0</v>
      </c>
      <c r="W16" s="98"/>
      <c r="X16" s="98">
        <f>(Y15/X15/2*100)</f>
        <v>0</v>
      </c>
      <c r="Y16" s="98"/>
      <c r="Z16" s="98">
        <f>(AA15/Z15/2*100)</f>
        <v>0</v>
      </c>
      <c r="AA16" s="98"/>
      <c r="AB16" s="98">
        <f t="shared" ref="AB16" si="1">(AC15/AB15/2*100)</f>
        <v>0</v>
      </c>
      <c r="AC16" s="98"/>
      <c r="AD16" s="98" t="e">
        <f t="shared" ref="AD16" si="2">(AE15/AD15/2*100)</f>
        <v>#DIV/0!</v>
      </c>
      <c r="AE16" s="98"/>
    </row>
    <row r="18" spans="1:32" ht="31.5" customHeight="1">
      <c r="B18" s="51" t="s">
        <v>53</v>
      </c>
      <c r="C18" s="52"/>
      <c r="D18" s="52"/>
      <c r="E18" s="52"/>
      <c r="F18" s="52"/>
    </row>
    <row r="19" spans="1:32" ht="31.5" customHeight="1">
      <c r="B19" s="53"/>
      <c r="C19" s="53"/>
      <c r="D19" s="53"/>
      <c r="E19" s="53"/>
      <c r="F19" s="53"/>
    </row>
    <row r="20" spans="1:32">
      <c r="A20" s="68" t="s">
        <v>79</v>
      </c>
      <c r="B20" s="49" t="s">
        <v>122</v>
      </c>
      <c r="C20" s="49"/>
      <c r="D20" s="49"/>
      <c r="E20" s="49"/>
      <c r="F20" s="43" t="s">
        <v>33</v>
      </c>
      <c r="G20" s="43" t="s">
        <v>34</v>
      </c>
      <c r="H20" s="49" t="s">
        <v>13</v>
      </c>
      <c r="I20" s="49"/>
      <c r="J20" s="49" t="s">
        <v>14</v>
      </c>
      <c r="K20" s="49"/>
      <c r="L20" s="49" t="s">
        <v>15</v>
      </c>
      <c r="M20" s="49"/>
      <c r="N20" s="49" t="s">
        <v>16</v>
      </c>
      <c r="O20" s="49"/>
      <c r="P20" s="49" t="s">
        <v>17</v>
      </c>
      <c r="Q20" s="49"/>
      <c r="R20" s="49" t="s">
        <v>18</v>
      </c>
      <c r="S20" s="49"/>
      <c r="T20" s="49" t="s">
        <v>19</v>
      </c>
      <c r="U20" s="49"/>
      <c r="V20" s="49" t="s">
        <v>20</v>
      </c>
      <c r="W20" s="49"/>
      <c r="X20" s="49" t="s">
        <v>21</v>
      </c>
      <c r="Y20" s="49"/>
      <c r="Z20" s="49" t="s">
        <v>22</v>
      </c>
      <c r="AA20" s="49"/>
      <c r="AB20" s="49" t="s">
        <v>23</v>
      </c>
      <c r="AC20" s="49"/>
      <c r="AD20" s="49" t="s">
        <v>24</v>
      </c>
      <c r="AE20" s="49"/>
      <c r="AF20" s="43" t="s">
        <v>44</v>
      </c>
    </row>
    <row r="21" spans="1:32">
      <c r="A21" s="68"/>
      <c r="B21" s="49"/>
      <c r="C21" s="49"/>
      <c r="D21" s="49"/>
      <c r="E21" s="49"/>
      <c r="F21" s="44"/>
      <c r="G21" s="44"/>
      <c r="H21" s="6" t="s">
        <v>35</v>
      </c>
      <c r="I21" s="6" t="s">
        <v>36</v>
      </c>
      <c r="J21" s="6" t="s">
        <v>35</v>
      </c>
      <c r="K21" s="6" t="s">
        <v>36</v>
      </c>
      <c r="L21" s="6" t="s">
        <v>35</v>
      </c>
      <c r="M21" s="6" t="s">
        <v>36</v>
      </c>
      <c r="N21" s="6" t="s">
        <v>35</v>
      </c>
      <c r="O21" s="6" t="s">
        <v>36</v>
      </c>
      <c r="P21" s="6" t="s">
        <v>35</v>
      </c>
      <c r="Q21" s="6" t="s">
        <v>36</v>
      </c>
      <c r="R21" s="6" t="s">
        <v>35</v>
      </c>
      <c r="S21" s="6" t="s">
        <v>36</v>
      </c>
      <c r="T21" s="6" t="s">
        <v>35</v>
      </c>
      <c r="U21" s="6" t="s">
        <v>36</v>
      </c>
      <c r="V21" s="6" t="s">
        <v>35</v>
      </c>
      <c r="W21" s="6" t="s">
        <v>36</v>
      </c>
      <c r="X21" s="6" t="s">
        <v>35</v>
      </c>
      <c r="Y21" s="6" t="s">
        <v>36</v>
      </c>
      <c r="Z21" s="6" t="s">
        <v>35</v>
      </c>
      <c r="AA21" s="6" t="s">
        <v>36</v>
      </c>
      <c r="AB21" s="6" t="s">
        <v>35</v>
      </c>
      <c r="AC21" s="6" t="s">
        <v>36</v>
      </c>
      <c r="AD21" s="6" t="s">
        <v>35</v>
      </c>
      <c r="AE21" s="6" t="s">
        <v>36</v>
      </c>
      <c r="AF21" s="44"/>
    </row>
    <row r="22" spans="1:32" ht="36" customHeight="1">
      <c r="A22" s="3">
        <v>1</v>
      </c>
      <c r="B22" s="45" t="s">
        <v>144</v>
      </c>
      <c r="C22" s="46"/>
      <c r="D22" s="46"/>
      <c r="E22" s="47"/>
      <c r="F22" s="13" t="s">
        <v>54</v>
      </c>
      <c r="G22" s="13" t="s">
        <v>143</v>
      </c>
      <c r="H22" s="30">
        <v>1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1"/>
    </row>
    <row r="23" spans="1:32" ht="32.1" customHeight="1">
      <c r="A23" s="3">
        <v>2</v>
      </c>
      <c r="B23" s="45" t="s">
        <v>139</v>
      </c>
      <c r="C23" s="46"/>
      <c r="D23" s="46"/>
      <c r="E23" s="47"/>
      <c r="F23" s="13" t="s">
        <v>54</v>
      </c>
      <c r="G23" s="13" t="s">
        <v>69</v>
      </c>
      <c r="H23" s="30"/>
      <c r="I23" s="30"/>
      <c r="J23" s="30">
        <v>1</v>
      </c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5"/>
    </row>
    <row r="24" spans="1:32" ht="37.5" customHeight="1">
      <c r="A24" s="3">
        <v>3</v>
      </c>
      <c r="B24" s="45" t="s">
        <v>159</v>
      </c>
      <c r="C24" s="46"/>
      <c r="D24" s="46"/>
      <c r="E24" s="47"/>
      <c r="F24" s="13" t="s">
        <v>140</v>
      </c>
      <c r="G24" s="13" t="s">
        <v>141</v>
      </c>
      <c r="H24" s="30"/>
      <c r="I24" s="30"/>
      <c r="J24" s="30"/>
      <c r="K24" s="30"/>
      <c r="L24" s="30">
        <v>1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"/>
    </row>
    <row r="25" spans="1:32" ht="32.1" customHeight="1">
      <c r="A25" s="3">
        <v>4</v>
      </c>
      <c r="B25" s="45" t="s">
        <v>142</v>
      </c>
      <c r="C25" s="46"/>
      <c r="D25" s="46"/>
      <c r="E25" s="47"/>
      <c r="F25" s="13" t="s">
        <v>54</v>
      </c>
      <c r="G25" s="13" t="s">
        <v>66</v>
      </c>
      <c r="H25" s="30"/>
      <c r="I25" s="30"/>
      <c r="J25" s="30"/>
      <c r="K25" s="30"/>
      <c r="L25" s="30"/>
      <c r="M25" s="30"/>
      <c r="N25" s="30">
        <v>1</v>
      </c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1"/>
    </row>
    <row r="26" spans="1:32" ht="32.1" customHeight="1">
      <c r="A26" s="3">
        <v>5</v>
      </c>
      <c r="B26" s="45" t="s">
        <v>157</v>
      </c>
      <c r="C26" s="46"/>
      <c r="D26" s="46"/>
      <c r="E26" s="47"/>
      <c r="F26" s="13" t="s">
        <v>158</v>
      </c>
      <c r="G26" s="13" t="s">
        <v>143</v>
      </c>
      <c r="H26" s="30"/>
      <c r="I26" s="30"/>
      <c r="J26" s="30"/>
      <c r="K26" s="30"/>
      <c r="L26" s="30"/>
      <c r="M26" s="30"/>
      <c r="N26" s="30"/>
      <c r="O26" s="30"/>
      <c r="P26" s="30">
        <v>1</v>
      </c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5"/>
    </row>
    <row r="27" spans="1:32" ht="32.1" customHeight="1">
      <c r="A27" s="3">
        <v>6</v>
      </c>
      <c r="B27" s="45" t="s">
        <v>145</v>
      </c>
      <c r="C27" s="46"/>
      <c r="D27" s="46"/>
      <c r="E27" s="47"/>
      <c r="F27" s="13" t="s">
        <v>67</v>
      </c>
      <c r="G27" s="13" t="s">
        <v>143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>
        <v>1</v>
      </c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"/>
    </row>
    <row r="28" spans="1:32" ht="32.1" customHeight="1">
      <c r="A28" s="3">
        <v>7</v>
      </c>
      <c r="B28" s="45" t="s">
        <v>146</v>
      </c>
      <c r="C28" s="46"/>
      <c r="D28" s="46"/>
      <c r="E28" s="47"/>
      <c r="F28" s="13" t="s">
        <v>54</v>
      </c>
      <c r="G28" s="13" t="s">
        <v>147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>
        <v>1</v>
      </c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5"/>
    </row>
    <row r="29" spans="1:32" ht="32.1" customHeight="1">
      <c r="A29" s="3">
        <v>8</v>
      </c>
      <c r="B29" s="45" t="s">
        <v>148</v>
      </c>
      <c r="C29" s="46"/>
      <c r="D29" s="46"/>
      <c r="E29" s="47"/>
      <c r="F29" s="13" t="s">
        <v>150</v>
      </c>
      <c r="G29" s="13" t="s">
        <v>149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>
        <v>1</v>
      </c>
      <c r="W29" s="30"/>
      <c r="X29" s="30"/>
      <c r="Y29" s="30"/>
      <c r="Z29" s="30"/>
      <c r="AA29" s="30"/>
      <c r="AB29" s="30"/>
      <c r="AC29" s="30"/>
      <c r="AD29" s="30"/>
      <c r="AE29" s="30"/>
      <c r="AF29" s="5"/>
    </row>
    <row r="30" spans="1:32" ht="32.1" customHeight="1">
      <c r="A30" s="3">
        <v>9</v>
      </c>
      <c r="B30" s="45" t="s">
        <v>151</v>
      </c>
      <c r="C30" s="46"/>
      <c r="D30" s="46"/>
      <c r="E30" s="47"/>
      <c r="F30" s="13" t="s">
        <v>155</v>
      </c>
      <c r="G30" s="13" t="s">
        <v>152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>
        <v>1</v>
      </c>
      <c r="Y30" s="30"/>
      <c r="Z30" s="30"/>
      <c r="AA30" s="30"/>
      <c r="AB30" s="30"/>
      <c r="AC30" s="30"/>
      <c r="AD30" s="30"/>
      <c r="AE30" s="30"/>
      <c r="AF30" s="5"/>
    </row>
    <row r="31" spans="1:32" ht="32.1" customHeight="1">
      <c r="A31" s="3">
        <v>10</v>
      </c>
      <c r="B31" s="45" t="s">
        <v>156</v>
      </c>
      <c r="C31" s="46"/>
      <c r="D31" s="46"/>
      <c r="E31" s="47"/>
      <c r="F31" s="13" t="s">
        <v>67</v>
      </c>
      <c r="G31" s="13" t="s">
        <v>152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>
        <v>1</v>
      </c>
      <c r="AA31" s="30"/>
      <c r="AB31" s="30"/>
      <c r="AC31" s="30"/>
      <c r="AD31" s="30"/>
      <c r="AE31" s="30"/>
      <c r="AF31" s="5"/>
    </row>
    <row r="32" spans="1:32" ht="32.1" customHeight="1">
      <c r="A32" s="3">
        <v>11</v>
      </c>
      <c r="B32" s="45" t="s">
        <v>153</v>
      </c>
      <c r="C32" s="46"/>
      <c r="D32" s="46"/>
      <c r="E32" s="47"/>
      <c r="F32" s="13" t="s">
        <v>54</v>
      </c>
      <c r="G32" s="13" t="s">
        <v>154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>
        <v>1</v>
      </c>
      <c r="AC32" s="30"/>
      <c r="AD32" s="30"/>
      <c r="AE32" s="30"/>
      <c r="AF32" s="1"/>
    </row>
    <row r="33" spans="1:32" ht="32.1" customHeight="1">
      <c r="A33" s="3">
        <v>11</v>
      </c>
      <c r="B33" s="45" t="s">
        <v>161</v>
      </c>
      <c r="C33" s="46"/>
      <c r="D33" s="46"/>
      <c r="E33" s="47"/>
      <c r="F33" s="13" t="s">
        <v>54</v>
      </c>
      <c r="G33" s="13" t="s">
        <v>143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>
        <v>1</v>
      </c>
      <c r="AE33" s="30"/>
      <c r="AF33" s="1"/>
    </row>
    <row r="34" spans="1:32" ht="31.5" customHeight="1">
      <c r="B34" s="20"/>
      <c r="C34" s="20"/>
      <c r="D34" s="4"/>
      <c r="E34" s="4"/>
      <c r="F34" s="4"/>
    </row>
    <row r="35" spans="1:32" customFormat="1" ht="15">
      <c r="B35" s="50"/>
      <c r="C35" s="50"/>
    </row>
    <row r="36" spans="1:32" customFormat="1" ht="15">
      <c r="B36" s="50"/>
      <c r="C36" s="50"/>
    </row>
    <row r="37" spans="1:32" customFormat="1" ht="15">
      <c r="B37" s="50"/>
      <c r="C37" s="50"/>
    </row>
    <row r="38" spans="1:32" customFormat="1" ht="15">
      <c r="B38" s="99" t="s">
        <v>167</v>
      </c>
      <c r="C38" s="99"/>
      <c r="D38" s="99"/>
      <c r="E38" s="99"/>
    </row>
    <row r="39" spans="1:32" customFormat="1" ht="15">
      <c r="B39" s="50" t="s">
        <v>125</v>
      </c>
      <c r="C39" s="50"/>
      <c r="D39" s="50"/>
      <c r="E39" s="50"/>
    </row>
    <row r="40" spans="1:32" customFormat="1" ht="15">
      <c r="B40" s="50"/>
      <c r="C40" s="50"/>
      <c r="D40" s="50"/>
      <c r="E40" s="50"/>
    </row>
    <row r="41" spans="1:32" customFormat="1" ht="15">
      <c r="B41" s="50"/>
      <c r="C41" s="50"/>
    </row>
  </sheetData>
  <mergeCells count="80">
    <mergeCell ref="B35:C35"/>
    <mergeCell ref="B36:C36"/>
    <mergeCell ref="B37:C37"/>
    <mergeCell ref="B41:C41"/>
    <mergeCell ref="B39:E39"/>
    <mergeCell ref="B38:E38"/>
    <mergeCell ref="B40:E40"/>
    <mergeCell ref="A20:A21"/>
    <mergeCell ref="AF20:AF21"/>
    <mergeCell ref="B18:F19"/>
    <mergeCell ref="B28:E28"/>
    <mergeCell ref="B23:E23"/>
    <mergeCell ref="B22:E22"/>
    <mergeCell ref="Z20:AA20"/>
    <mergeCell ref="AB20:AC20"/>
    <mergeCell ref="AD20:AE20"/>
    <mergeCell ref="B24:E24"/>
    <mergeCell ref="B25:E25"/>
    <mergeCell ref="B26:E26"/>
    <mergeCell ref="B27:E27"/>
    <mergeCell ref="B32:E32"/>
    <mergeCell ref="X16:Y16"/>
    <mergeCell ref="Z16:AA16"/>
    <mergeCell ref="AB16:AC16"/>
    <mergeCell ref="T16:U16"/>
    <mergeCell ref="V16:W16"/>
    <mergeCell ref="B31:E31"/>
    <mergeCell ref="B29:E29"/>
    <mergeCell ref="B30:E30"/>
    <mergeCell ref="AD16:AE16"/>
    <mergeCell ref="B20:E21"/>
    <mergeCell ref="F20:F21"/>
    <mergeCell ref="G20:G21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N16:O16"/>
    <mergeCell ref="P16:Q16"/>
    <mergeCell ref="R16:S16"/>
    <mergeCell ref="B15:G15"/>
    <mergeCell ref="F16:G16"/>
    <mergeCell ref="H16:I16"/>
    <mergeCell ref="J16:K16"/>
    <mergeCell ref="L16:M16"/>
    <mergeCell ref="B12:AG12"/>
    <mergeCell ref="B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B33:E33"/>
    <mergeCell ref="B10:C10"/>
    <mergeCell ref="D1:AF1"/>
    <mergeCell ref="D2:AF3"/>
    <mergeCell ref="D10:E10"/>
    <mergeCell ref="F10:W10"/>
    <mergeCell ref="X10:AF10"/>
    <mergeCell ref="Q5:AF5"/>
    <mergeCell ref="B7:D7"/>
    <mergeCell ref="F7:P7"/>
    <mergeCell ref="Q7:AF7"/>
    <mergeCell ref="B9:C9"/>
    <mergeCell ref="D9:AG9"/>
    <mergeCell ref="B1:C3"/>
    <mergeCell ref="B5:D5"/>
    <mergeCell ref="F5:P5"/>
  </mergeCells>
  <phoneticPr fontId="7" type="noConversion"/>
  <conditionalFormatting sqref="H22">
    <cfRule type="colorScale" priority="75">
      <colorScale>
        <cfvo type="num" val="1"/>
        <cfvo type="num" val="1"/>
        <color rgb="FFFF7128"/>
        <color rgb="FFFF6600"/>
      </colorScale>
    </cfRule>
    <cfRule type="colorScale" priority="67">
      <colorScale>
        <cfvo type="min"/>
        <cfvo type="max"/>
        <color theme="4" tint="-0.499984740745262"/>
        <color theme="4" tint="-0.499984740745262"/>
      </colorScale>
    </cfRule>
  </conditionalFormatting>
  <conditionalFormatting sqref="H23:I24 H26:O27 H28:S29 T29:U29 W29:AD29 H30:U31 W30:W31">
    <cfRule type="cellIs" dxfId="62" priority="68" operator="equal">
      <formula>3</formula>
    </cfRule>
    <cfRule type="cellIs" dxfId="61" priority="70" operator="equal">
      <formula>1</formula>
    </cfRule>
    <cfRule type="cellIs" dxfId="60" priority="69" operator="equal">
      <formula>2</formula>
    </cfRule>
  </conditionalFormatting>
  <conditionalFormatting sqref="H25:M25">
    <cfRule type="cellIs" dxfId="59" priority="60" operator="equal">
      <formula>2</formula>
    </cfRule>
    <cfRule type="cellIs" dxfId="58" priority="61" operator="equal">
      <formula>1</formula>
    </cfRule>
    <cfRule type="cellIs" dxfId="57" priority="59" operator="equal">
      <formula>3</formula>
    </cfRule>
  </conditionalFormatting>
  <conditionalFormatting sqref="H31:AD31">
    <cfRule type="cellIs" dxfId="56" priority="16" operator="equal">
      <formula>3</formula>
    </cfRule>
    <cfRule type="cellIs" dxfId="55" priority="17" operator="equal">
      <formula>2</formula>
    </cfRule>
    <cfRule type="cellIs" dxfId="54" priority="18" operator="equal">
      <formula>1</formula>
    </cfRule>
  </conditionalFormatting>
  <conditionalFormatting sqref="H32:AD32">
    <cfRule type="cellIs" dxfId="53" priority="12" operator="equal">
      <formula>2</formula>
    </cfRule>
    <cfRule type="cellIs" dxfId="52" priority="11" operator="equal">
      <formula>3</formula>
    </cfRule>
    <cfRule type="cellIs" dxfId="51" priority="13" operator="equal">
      <formula>1</formula>
    </cfRule>
  </conditionalFormatting>
  <conditionalFormatting sqref="H33:AD33">
    <cfRule type="cellIs" dxfId="50" priority="3" operator="equal">
      <formula>3</formula>
    </cfRule>
    <cfRule type="cellIs" dxfId="49" priority="4" operator="equal">
      <formula>2</formula>
    </cfRule>
    <cfRule type="cellIs" dxfId="48" priority="5" operator="equal">
      <formula>1</formula>
    </cfRule>
  </conditionalFormatting>
  <conditionalFormatting sqref="H22:AE22">
    <cfRule type="cellIs" dxfId="47" priority="78" operator="equal">
      <formula>1</formula>
    </cfRule>
    <cfRule type="cellIs" dxfId="46" priority="77" operator="equal">
      <formula>2</formula>
    </cfRule>
    <cfRule type="cellIs" dxfId="45" priority="76" operator="equal">
      <formula>3</formula>
    </cfRule>
  </conditionalFormatting>
  <conditionalFormatting sqref="I22">
    <cfRule type="colorScale" priority="71">
      <colorScale>
        <cfvo type="min"/>
        <cfvo type="max"/>
        <color theme="1"/>
        <color theme="1"/>
      </colorScale>
    </cfRule>
  </conditionalFormatting>
  <conditionalFormatting sqref="J23">
    <cfRule type="colorScale" priority="62">
      <colorScale>
        <cfvo type="min"/>
        <cfvo type="max"/>
        <color theme="4" tint="-0.499984740745262"/>
        <color theme="4" tint="-0.499984740745262"/>
      </colorScale>
    </cfRule>
    <cfRule type="colorScale" priority="63">
      <colorScale>
        <cfvo type="num" val="1"/>
        <cfvo type="num" val="1"/>
        <color rgb="FFFF7128"/>
        <color rgb="FFFF6600"/>
      </colorScale>
    </cfRule>
  </conditionalFormatting>
  <conditionalFormatting sqref="J23:AD23">
    <cfRule type="cellIs" dxfId="44" priority="66" operator="equal">
      <formula>1</formula>
    </cfRule>
    <cfRule type="cellIs" dxfId="43" priority="65" operator="equal">
      <formula>2</formula>
    </cfRule>
    <cfRule type="cellIs" dxfId="42" priority="64" operator="equal">
      <formula>3</formula>
    </cfRule>
  </conditionalFormatting>
  <conditionalFormatting sqref="J24:AD24">
    <cfRule type="cellIs" dxfId="41" priority="51" operator="equal">
      <formula>3</formula>
    </cfRule>
    <cfRule type="cellIs" dxfId="40" priority="52" operator="equal">
      <formula>2</formula>
    </cfRule>
    <cfRule type="cellIs" dxfId="39" priority="53" operator="equal">
      <formula>1</formula>
    </cfRule>
  </conditionalFormatting>
  <conditionalFormatting sqref="L24">
    <cfRule type="colorScale" priority="49">
      <colorScale>
        <cfvo type="min"/>
        <cfvo type="max"/>
        <color theme="4" tint="-0.499984740745262"/>
        <color theme="4" tint="-0.499984740745262"/>
      </colorScale>
    </cfRule>
    <cfRule type="colorScale" priority="50">
      <colorScale>
        <cfvo type="num" val="1"/>
        <cfvo type="num" val="1"/>
        <color rgb="FFFF7128"/>
        <color rgb="FFFF6600"/>
      </colorScale>
    </cfRule>
  </conditionalFormatting>
  <conditionalFormatting sqref="L25">
    <cfRule type="colorScale" priority="58">
      <colorScale>
        <cfvo type="num" val="1"/>
        <cfvo type="num" val="1"/>
        <color rgb="FFFF7128"/>
        <color rgb="FFFF6600"/>
      </colorScale>
    </cfRule>
    <cfRule type="colorScale" priority="57">
      <colorScale>
        <cfvo type="min"/>
        <cfvo type="max"/>
        <color theme="4" tint="-0.499984740745262"/>
        <color theme="4" tint="-0.499984740745262"/>
      </colorScale>
    </cfRule>
  </conditionalFormatting>
  <conditionalFormatting sqref="N25">
    <cfRule type="colorScale" priority="45">
      <colorScale>
        <cfvo type="num" val="1"/>
        <cfvo type="num" val="1"/>
        <color rgb="FFFF7128"/>
        <color rgb="FFFF6600"/>
      </colorScale>
    </cfRule>
    <cfRule type="colorScale" priority="44">
      <colorScale>
        <cfvo type="min"/>
        <cfvo type="max"/>
        <color theme="4" tint="-0.499984740745262"/>
        <color theme="4" tint="-0.499984740745262"/>
      </colorScale>
    </cfRule>
  </conditionalFormatting>
  <conditionalFormatting sqref="N25:AD25">
    <cfRule type="cellIs" dxfId="38" priority="47" operator="equal">
      <formula>2</formula>
    </cfRule>
    <cfRule type="cellIs" dxfId="37" priority="48" operator="equal">
      <formula>1</formula>
    </cfRule>
    <cfRule type="cellIs" dxfId="36" priority="46" operator="equal">
      <formula>3</formula>
    </cfRule>
  </conditionalFormatting>
  <conditionalFormatting sqref="P26">
    <cfRule type="colorScale" priority="39">
      <colorScale>
        <cfvo type="min"/>
        <cfvo type="max"/>
        <color theme="4" tint="-0.499984740745262"/>
        <color theme="4" tint="-0.499984740745262"/>
      </colorScale>
    </cfRule>
    <cfRule type="colorScale" priority="40">
      <colorScale>
        <cfvo type="num" val="1"/>
        <cfvo type="num" val="1"/>
        <color rgb="FFFF7128"/>
        <color rgb="FFFF6600"/>
      </colorScale>
    </cfRule>
  </conditionalFormatting>
  <conditionalFormatting sqref="P26:AD26">
    <cfRule type="cellIs" dxfId="35" priority="41" operator="equal">
      <formula>3</formula>
    </cfRule>
    <cfRule type="cellIs" dxfId="34" priority="42" operator="equal">
      <formula>2</formula>
    </cfRule>
    <cfRule type="cellIs" dxfId="33" priority="43" operator="equal">
      <formula>1</formula>
    </cfRule>
  </conditionalFormatting>
  <conditionalFormatting sqref="P27:AD27">
    <cfRule type="cellIs" dxfId="32" priority="36" operator="equal">
      <formula>3</formula>
    </cfRule>
    <cfRule type="cellIs" dxfId="31" priority="37" operator="equal">
      <formula>2</formula>
    </cfRule>
    <cfRule type="cellIs" dxfId="30" priority="38" operator="equal">
      <formula>1</formula>
    </cfRule>
  </conditionalFormatting>
  <conditionalFormatting sqref="R27">
    <cfRule type="colorScale" priority="35">
      <colorScale>
        <cfvo type="num" val="1"/>
        <cfvo type="num" val="1"/>
        <color rgb="FFFF7128"/>
        <color rgb="FFFF6600"/>
      </colorScale>
    </cfRule>
    <cfRule type="colorScale" priority="34">
      <colorScale>
        <cfvo type="min"/>
        <cfvo type="max"/>
        <color theme="4" tint="-0.499984740745262"/>
        <color theme="4" tint="-0.499984740745262"/>
      </colorScale>
    </cfRule>
  </conditionalFormatting>
  <conditionalFormatting sqref="T28">
    <cfRule type="colorScale" priority="30">
      <colorScale>
        <cfvo type="num" val="1"/>
        <cfvo type="num" val="1"/>
        <color rgb="FFFF7128"/>
        <color rgb="FFFF6600"/>
      </colorScale>
    </cfRule>
    <cfRule type="colorScale" priority="29">
      <colorScale>
        <cfvo type="min"/>
        <cfvo type="max"/>
        <color theme="4" tint="-0.499984740745262"/>
        <color theme="4" tint="-0.499984740745262"/>
      </colorScale>
    </cfRule>
  </conditionalFormatting>
  <conditionalFormatting sqref="T28:AD28">
    <cfRule type="cellIs" dxfId="29" priority="32" operator="equal">
      <formula>2</formula>
    </cfRule>
    <cfRule type="cellIs" dxfId="28" priority="33" operator="equal">
      <formula>1</formula>
    </cfRule>
    <cfRule type="cellIs" dxfId="27" priority="31" operator="equal">
      <formula>3</formula>
    </cfRule>
  </conditionalFormatting>
  <conditionalFormatting sqref="V29">
    <cfRule type="colorScale" priority="24">
      <colorScale>
        <cfvo type="min"/>
        <cfvo type="max"/>
        <color theme="4" tint="-0.499984740745262"/>
        <color theme="4" tint="-0.499984740745262"/>
      </colorScale>
    </cfRule>
    <cfRule type="colorScale" priority="25">
      <colorScale>
        <cfvo type="num" val="1"/>
        <cfvo type="num" val="1"/>
        <color rgb="FFFF7128"/>
        <color rgb="FFFF6600"/>
      </colorScale>
    </cfRule>
  </conditionalFormatting>
  <conditionalFormatting sqref="V29:V30">
    <cfRule type="cellIs" dxfId="26" priority="28" operator="equal">
      <formula>1</formula>
    </cfRule>
    <cfRule type="cellIs" dxfId="25" priority="27" operator="equal">
      <formula>2</formula>
    </cfRule>
    <cfRule type="cellIs" dxfId="24" priority="26" operator="equal">
      <formula>3</formula>
    </cfRule>
  </conditionalFormatting>
  <conditionalFormatting sqref="X30">
    <cfRule type="colorScale" priority="20">
      <colorScale>
        <cfvo type="num" val="1"/>
        <cfvo type="num" val="1"/>
        <color rgb="FFFF7128"/>
        <color rgb="FFFF6600"/>
      </colorScale>
    </cfRule>
    <cfRule type="colorScale" priority="19">
      <colorScale>
        <cfvo type="min"/>
        <cfvo type="max"/>
        <color theme="4" tint="-0.499984740745262"/>
        <color theme="4" tint="-0.499984740745262"/>
      </colorScale>
    </cfRule>
  </conditionalFormatting>
  <conditionalFormatting sqref="X30:AD30">
    <cfRule type="cellIs" dxfId="23" priority="23" operator="equal">
      <formula>1</formula>
    </cfRule>
    <cfRule type="cellIs" dxfId="22" priority="21" operator="equal">
      <formula>3</formula>
    </cfRule>
    <cfRule type="cellIs" dxfId="21" priority="22" operator="equal">
      <formula>2</formula>
    </cfRule>
  </conditionalFormatting>
  <conditionalFormatting sqref="Z31">
    <cfRule type="colorScale" priority="15">
      <colorScale>
        <cfvo type="num" val="1"/>
        <cfvo type="num" val="1"/>
        <color rgb="FFFF7128"/>
        <color rgb="FFFF6600"/>
      </colorScale>
    </cfRule>
    <cfRule type="colorScale" priority="14">
      <colorScale>
        <cfvo type="min"/>
        <cfvo type="max"/>
        <color theme="4" tint="-0.499984740745262"/>
        <color theme="4" tint="-0.499984740745262"/>
      </colorScale>
    </cfRule>
  </conditionalFormatting>
  <conditionalFormatting sqref="AA32:AA33">
    <cfRule type="cellIs" dxfId="20" priority="54" operator="equal">
      <formula>3</formula>
    </cfRule>
    <cfRule type="cellIs" dxfId="19" priority="55" operator="equal">
      <formula>2</formula>
    </cfRule>
    <cfRule type="cellIs" dxfId="18" priority="56" operator="equal">
      <formula>1</formula>
    </cfRule>
  </conditionalFormatting>
  <conditionalFormatting sqref="AB32">
    <cfRule type="colorScale" priority="10">
      <colorScale>
        <cfvo type="num" val="1"/>
        <cfvo type="num" val="1"/>
        <color rgb="FFFF7128"/>
        <color rgb="FFFF6600"/>
      </colorScale>
    </cfRule>
    <cfRule type="colorScale" priority="9">
      <colorScale>
        <cfvo type="min"/>
        <cfvo type="max"/>
        <color theme="4" tint="-0.499984740745262"/>
        <color theme="4" tint="-0.499984740745262"/>
      </colorScale>
    </cfRule>
  </conditionalFormatting>
  <conditionalFormatting sqref="AD33">
    <cfRule type="colorScale" priority="2">
      <colorScale>
        <cfvo type="num" val="1"/>
        <cfvo type="num" val="1"/>
        <color rgb="FFFF7128"/>
        <color rgb="FFFF6600"/>
      </colorScale>
    </cfRule>
    <cfRule type="colorScale" priority="1">
      <colorScale>
        <cfvo type="min"/>
        <cfvo type="max"/>
        <color theme="4" tint="-0.499984740745262"/>
        <color theme="4" tint="-0.499984740745262"/>
      </colorScale>
    </cfRule>
  </conditionalFormatting>
  <conditionalFormatting sqref="AE23:AE33">
    <cfRule type="cellIs" dxfId="17" priority="72" operator="equal">
      <formula>3</formula>
    </cfRule>
    <cfRule type="cellIs" dxfId="16" priority="73" operator="equal">
      <formula>2</formula>
    </cfRule>
    <cfRule type="cellIs" dxfId="15" priority="74" operator="equal">
      <formula>1</formula>
    </cfRule>
  </conditionalFormatting>
  <conditionalFormatting sqref="AF24">
    <cfRule type="cellIs" dxfId="14" priority="298" operator="equal">
      <formula>1</formula>
    </cfRule>
    <cfRule type="cellIs" dxfId="13" priority="296" operator="equal">
      <formula>3</formula>
    </cfRule>
    <cfRule type="cellIs" dxfId="12" priority="297" operator="equal">
      <formula>2</formula>
    </cfRule>
  </conditionalFormatting>
  <conditionalFormatting sqref="AF27">
    <cfRule type="cellIs" dxfId="11" priority="133" operator="equal">
      <formula>3</formula>
    </cfRule>
    <cfRule type="cellIs" dxfId="10" priority="134" operator="equal">
      <formula>2</formula>
    </cfRule>
    <cfRule type="cellIs" dxfId="9" priority="135" operator="equal">
      <formula>1</formula>
    </cfRule>
  </conditionalFormatting>
  <conditionalFormatting sqref="AF32:AF33">
    <cfRule type="cellIs" dxfId="8" priority="83" operator="equal">
      <formula>3</formula>
    </cfRule>
    <cfRule type="cellIs" dxfId="7" priority="84" operator="equal">
      <formula>2</formula>
    </cfRule>
    <cfRule type="cellIs" dxfId="6" priority="85" operator="equal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130FB-BBE5-46AF-9333-7060B1453373}">
  <dimension ref="A1:AG30"/>
  <sheetViews>
    <sheetView topLeftCell="A18" zoomScale="85" zoomScaleNormal="85" workbookViewId="0">
      <selection activeCell="J11" sqref="J11"/>
    </sheetView>
  </sheetViews>
  <sheetFormatPr defaultRowHeight="15"/>
  <cols>
    <col min="1" max="1" width="5.28515625" customWidth="1"/>
    <col min="2" max="2" width="31.42578125" customWidth="1"/>
    <col min="3" max="3" width="12.7109375" customWidth="1"/>
    <col min="4" max="4" width="2.28515625" customWidth="1"/>
    <col min="5" max="5" width="14.42578125" bestFit="1" customWidth="1"/>
    <col min="6" max="6" width="15.140625" bestFit="1" customWidth="1"/>
    <col min="31" max="31" width="24" bestFit="1" customWidth="1"/>
    <col min="33" max="33" width="25.7109375" customWidth="1"/>
  </cols>
  <sheetData>
    <row r="1" spans="1:33" s="2" customFormat="1" ht="17.25" customHeight="1">
      <c r="B1" s="68"/>
      <c r="C1" s="68"/>
      <c r="D1" s="94" t="s">
        <v>1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1" t="s">
        <v>123</v>
      </c>
    </row>
    <row r="2" spans="1:33" s="2" customFormat="1" ht="17.25" customHeight="1">
      <c r="B2" s="68"/>
      <c r="C2" s="68"/>
      <c r="D2" s="94" t="s">
        <v>165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1" t="s">
        <v>0</v>
      </c>
    </row>
    <row r="3" spans="1:33" s="2" customFormat="1" ht="17.25" customHeight="1">
      <c r="B3" s="68"/>
      <c r="C3" s="68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1" t="s">
        <v>127</v>
      </c>
    </row>
    <row r="4" spans="1:33" s="2" customFormat="1" ht="14.25"/>
    <row r="5" spans="1:33" s="2" customFormat="1" ht="21.75" customHeight="1">
      <c r="B5" s="67" t="s">
        <v>2</v>
      </c>
      <c r="C5" s="67"/>
      <c r="D5" s="67"/>
      <c r="E5" s="25" t="s">
        <v>4</v>
      </c>
      <c r="F5" s="67" t="s">
        <v>5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 t="s">
        <v>7</v>
      </c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25" t="s">
        <v>9</v>
      </c>
    </row>
    <row r="6" spans="1:33" s="2" customFormat="1" ht="7.9" customHeight="1">
      <c r="B6" s="104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6"/>
    </row>
    <row r="7" spans="1:33" s="2" customFormat="1" ht="21.75" customHeight="1">
      <c r="B7" s="68" t="s">
        <v>3</v>
      </c>
      <c r="C7" s="68"/>
      <c r="D7" s="68"/>
      <c r="E7" s="3">
        <v>20257364608</v>
      </c>
      <c r="F7" s="68" t="s">
        <v>6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 t="s">
        <v>8</v>
      </c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3">
        <v>73</v>
      </c>
    </row>
    <row r="8" spans="1:33" s="2" customFormat="1" ht="14.25"/>
    <row r="9" spans="1:33" s="2" customFormat="1" ht="45" customHeight="1">
      <c r="B9" s="76" t="s">
        <v>10</v>
      </c>
      <c r="C9" s="76"/>
      <c r="D9" s="76" t="s">
        <v>166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s="2" customFormat="1" ht="24.75" customHeight="1">
      <c r="B10" s="76" t="s">
        <v>11</v>
      </c>
      <c r="C10" s="76"/>
      <c r="D10" s="107" t="s">
        <v>88</v>
      </c>
      <c r="E10" s="107"/>
      <c r="F10" s="76" t="s">
        <v>86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68" t="s">
        <v>12</v>
      </c>
      <c r="Y10" s="68"/>
      <c r="Z10" s="68"/>
      <c r="AA10" s="68"/>
      <c r="AB10" s="68"/>
      <c r="AC10" s="68"/>
      <c r="AD10" s="68"/>
      <c r="AE10" s="68"/>
      <c r="AF10" s="68"/>
      <c r="AG10" s="24"/>
    </row>
    <row r="11" spans="1:33" s="2" customFormat="1" ht="24.75" customHeight="1">
      <c r="B11" s="20"/>
      <c r="C11" s="20"/>
      <c r="D11" s="4"/>
      <c r="E11" s="4"/>
      <c r="F11" s="4"/>
      <c r="G11" s="4"/>
      <c r="H11" s="23"/>
      <c r="I11" s="2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22"/>
    </row>
    <row r="12" spans="1:33" s="2" customFormat="1" ht="14.25">
      <c r="B12" s="41" t="s">
        <v>25</v>
      </c>
      <c r="C12" s="41"/>
      <c r="D12" s="41"/>
      <c r="E12" s="41"/>
      <c r="F12" s="41"/>
      <c r="G12" s="41"/>
      <c r="H12" s="3">
        <v>5</v>
      </c>
      <c r="I12" s="29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3" s="2" customFormat="1" ht="14.25">
      <c r="B13" s="4"/>
      <c r="C13" s="4"/>
      <c r="D13" s="4"/>
      <c r="E13" s="4"/>
      <c r="F13" s="41" t="s">
        <v>51</v>
      </c>
      <c r="G13" s="88"/>
      <c r="H13" s="68"/>
      <c r="I13" s="68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</row>
    <row r="14" spans="1:33" s="2" customFormat="1" ht="24.75" customHeight="1">
      <c r="B14" s="20"/>
      <c r="C14" s="20"/>
      <c r="D14" s="4"/>
      <c r="E14" s="4"/>
      <c r="F14" s="4"/>
      <c r="G14" s="4"/>
      <c r="H14" s="19"/>
      <c r="I14" s="19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4"/>
      <c r="Y14" s="23"/>
      <c r="Z14" s="23"/>
      <c r="AA14" s="23"/>
      <c r="AB14" s="23"/>
      <c r="AC14" s="23"/>
      <c r="AD14" s="23"/>
      <c r="AE14" s="23"/>
      <c r="AF14" s="4"/>
      <c r="AG14" s="22"/>
    </row>
    <row r="15" spans="1:33" s="2" customFormat="1" ht="14.25">
      <c r="A15" s="49" t="s">
        <v>32</v>
      </c>
      <c r="B15" s="49"/>
      <c r="C15" s="49"/>
      <c r="D15" s="49"/>
      <c r="E15" s="49" t="s">
        <v>33</v>
      </c>
      <c r="F15" s="49" t="s">
        <v>34</v>
      </c>
      <c r="G15" s="49" t="s">
        <v>13</v>
      </c>
      <c r="H15" s="49"/>
      <c r="I15" s="49" t="s">
        <v>14</v>
      </c>
      <c r="J15" s="49"/>
      <c r="K15" s="49" t="s">
        <v>15</v>
      </c>
      <c r="L15" s="49"/>
      <c r="M15" s="49" t="s">
        <v>16</v>
      </c>
      <c r="N15" s="49"/>
      <c r="O15" s="49" t="s">
        <v>17</v>
      </c>
      <c r="P15" s="49"/>
      <c r="Q15" s="49" t="s">
        <v>18</v>
      </c>
      <c r="R15" s="49"/>
      <c r="S15" s="49" t="s">
        <v>19</v>
      </c>
      <c r="T15" s="49"/>
      <c r="U15" s="49" t="s">
        <v>20</v>
      </c>
      <c r="V15" s="49"/>
      <c r="W15" s="49" t="s">
        <v>21</v>
      </c>
      <c r="X15" s="44"/>
      <c r="Y15" s="49" t="s">
        <v>22</v>
      </c>
      <c r="Z15" s="49"/>
      <c r="AA15" s="49" t="s">
        <v>23</v>
      </c>
      <c r="AB15" s="49"/>
      <c r="AC15" s="49" t="s">
        <v>24</v>
      </c>
      <c r="AD15" s="49"/>
      <c r="AE15" s="43" t="s">
        <v>44</v>
      </c>
    </row>
    <row r="16" spans="1:33" s="2" customFormat="1" ht="14.25">
      <c r="A16" s="49"/>
      <c r="B16" s="49"/>
      <c r="C16" s="49"/>
      <c r="D16" s="49"/>
      <c r="E16" s="49"/>
      <c r="F16" s="49"/>
      <c r="G16" s="6" t="s">
        <v>35</v>
      </c>
      <c r="H16" s="6" t="s">
        <v>36</v>
      </c>
      <c r="I16" s="6" t="s">
        <v>35</v>
      </c>
      <c r="J16" s="6" t="s">
        <v>36</v>
      </c>
      <c r="K16" s="6" t="s">
        <v>35</v>
      </c>
      <c r="L16" s="6" t="s">
        <v>36</v>
      </c>
      <c r="M16" s="6" t="s">
        <v>35</v>
      </c>
      <c r="N16" s="6" t="s">
        <v>36</v>
      </c>
      <c r="O16" s="6" t="s">
        <v>35</v>
      </c>
      <c r="P16" s="6" t="s">
        <v>36</v>
      </c>
      <c r="Q16" s="6" t="s">
        <v>35</v>
      </c>
      <c r="R16" s="6" t="s">
        <v>36</v>
      </c>
      <c r="S16" s="6" t="s">
        <v>35</v>
      </c>
      <c r="T16" s="6" t="s">
        <v>36</v>
      </c>
      <c r="U16" s="6" t="s">
        <v>35</v>
      </c>
      <c r="V16" s="6" t="s">
        <v>36</v>
      </c>
      <c r="W16" s="6" t="s">
        <v>35</v>
      </c>
      <c r="X16" s="6" t="s">
        <v>36</v>
      </c>
      <c r="Y16" s="6" t="s">
        <v>35</v>
      </c>
      <c r="Z16" s="6" t="s">
        <v>36</v>
      </c>
      <c r="AA16" s="6" t="s">
        <v>35</v>
      </c>
      <c r="AB16" s="6" t="s">
        <v>36</v>
      </c>
      <c r="AC16" s="6" t="s">
        <v>35</v>
      </c>
      <c r="AD16" s="6" t="s">
        <v>36</v>
      </c>
      <c r="AE16" s="44"/>
    </row>
    <row r="17" spans="1:31" s="2" customFormat="1" ht="45.75" customHeight="1">
      <c r="A17" s="45" t="s">
        <v>98</v>
      </c>
      <c r="B17" s="46"/>
      <c r="C17" s="46"/>
      <c r="D17" s="47"/>
      <c r="E17" s="13" t="s">
        <v>164</v>
      </c>
      <c r="F17" s="13" t="s">
        <v>149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7">
        <v>1</v>
      </c>
      <c r="X17" s="3"/>
      <c r="Y17" s="3"/>
      <c r="Z17" s="3"/>
      <c r="AA17" s="1"/>
      <c r="AB17" s="3"/>
      <c r="AC17" s="3"/>
      <c r="AD17" s="3"/>
      <c r="AE17" s="100"/>
    </row>
    <row r="18" spans="1:31" s="2" customFormat="1" ht="45.75" customHeight="1">
      <c r="A18" s="45" t="s">
        <v>102</v>
      </c>
      <c r="B18" s="46"/>
      <c r="C18" s="46"/>
      <c r="D18" s="47"/>
      <c r="E18" s="13" t="s">
        <v>164</v>
      </c>
      <c r="F18" s="13" t="s">
        <v>162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7">
        <v>1</v>
      </c>
      <c r="X18" s="3"/>
      <c r="Y18" s="3"/>
      <c r="Z18" s="3"/>
      <c r="AA18" s="1"/>
      <c r="AB18" s="3"/>
      <c r="AC18" s="3"/>
      <c r="AD18" s="3"/>
      <c r="AE18" s="101"/>
    </row>
    <row r="19" spans="1:31" s="2" customFormat="1" ht="45.75" customHeight="1">
      <c r="A19" s="45" t="s">
        <v>124</v>
      </c>
      <c r="B19" s="46"/>
      <c r="C19" s="46"/>
      <c r="D19" s="47"/>
      <c r="E19" s="13" t="s">
        <v>164</v>
      </c>
      <c r="F19" s="13" t="s">
        <v>163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7">
        <v>1</v>
      </c>
      <c r="X19" s="3"/>
      <c r="Y19" s="3"/>
      <c r="Z19" s="3"/>
      <c r="AA19" s="1"/>
      <c r="AB19" s="3"/>
      <c r="AC19" s="3"/>
      <c r="AD19" s="3"/>
      <c r="AE19" s="101"/>
    </row>
    <row r="20" spans="1:31" s="2" customFormat="1" ht="45.75" customHeight="1">
      <c r="A20" s="45" t="s">
        <v>100</v>
      </c>
      <c r="B20" s="46"/>
      <c r="C20" s="46"/>
      <c r="D20" s="47"/>
      <c r="E20" s="13" t="s">
        <v>164</v>
      </c>
      <c r="F20" s="13" t="s">
        <v>149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7">
        <v>1</v>
      </c>
      <c r="X20" s="3"/>
      <c r="Y20" s="3"/>
      <c r="Z20" s="3"/>
      <c r="AA20" s="1"/>
      <c r="AB20" s="3"/>
      <c r="AC20" s="3"/>
      <c r="AD20" s="3"/>
      <c r="AE20" s="101"/>
    </row>
    <row r="21" spans="1:31" s="2" customFormat="1" ht="45.75" customHeight="1">
      <c r="A21" s="45" t="s">
        <v>101</v>
      </c>
      <c r="B21" s="46"/>
      <c r="C21" s="46"/>
      <c r="D21" s="47"/>
      <c r="E21" s="13" t="s">
        <v>164</v>
      </c>
      <c r="F21" s="13" t="s">
        <v>149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7">
        <v>1</v>
      </c>
      <c r="X21" s="3"/>
      <c r="Y21" s="3"/>
      <c r="Z21" s="3"/>
      <c r="AA21" s="1"/>
      <c r="AB21" s="3"/>
      <c r="AC21" s="3"/>
      <c r="AD21" s="3"/>
      <c r="AE21" s="102"/>
    </row>
    <row r="23" spans="1:31" s="2" customFormat="1" ht="14.25"/>
    <row r="24" spans="1:31" s="2" customFormat="1" ht="31.5" customHeight="1">
      <c r="B24" s="20"/>
      <c r="C24" s="20"/>
      <c r="D24" s="4"/>
      <c r="E24" s="4"/>
      <c r="F24" s="4"/>
    </row>
    <row r="25" spans="1:31">
      <c r="B25" s="50"/>
      <c r="C25" s="50"/>
    </row>
    <row r="26" spans="1:31">
      <c r="B26" s="50"/>
      <c r="C26" s="50"/>
    </row>
    <row r="27" spans="1:31">
      <c r="B27" s="99" t="s">
        <v>85</v>
      </c>
      <c r="C27" s="99"/>
    </row>
    <row r="28" spans="1:31">
      <c r="B28" s="50" t="s">
        <v>125</v>
      </c>
      <c r="C28" s="50"/>
    </row>
    <row r="29" spans="1:31">
      <c r="B29" s="50"/>
      <c r="C29" s="50"/>
    </row>
    <row r="30" spans="1:31">
      <c r="B30" s="50"/>
      <c r="C30" s="50"/>
    </row>
  </sheetData>
  <mergeCells count="58">
    <mergeCell ref="A17:D17"/>
    <mergeCell ref="Y15:Z15"/>
    <mergeCell ref="AA15:AB15"/>
    <mergeCell ref="A20:D20"/>
    <mergeCell ref="Q15:R15"/>
    <mergeCell ref="A18:D18"/>
    <mergeCell ref="A19:D19"/>
    <mergeCell ref="B30:C30"/>
    <mergeCell ref="A21:D21"/>
    <mergeCell ref="B25:C25"/>
    <mergeCell ref="B26:C26"/>
    <mergeCell ref="B27:C27"/>
    <mergeCell ref="B28:C28"/>
    <mergeCell ref="B29:C29"/>
    <mergeCell ref="B9:C9"/>
    <mergeCell ref="D9:AG9"/>
    <mergeCell ref="AD13:AE13"/>
    <mergeCell ref="A15:D16"/>
    <mergeCell ref="E15:E16"/>
    <mergeCell ref="F15:F16"/>
    <mergeCell ref="G15:H15"/>
    <mergeCell ref="I15:J15"/>
    <mergeCell ref="K15:L15"/>
    <mergeCell ref="M15:N15"/>
    <mergeCell ref="O15:P15"/>
    <mergeCell ref="P13:Q13"/>
    <mergeCell ref="R13:S13"/>
    <mergeCell ref="T13:U13"/>
    <mergeCell ref="V13:W13"/>
    <mergeCell ref="AE15:AE16"/>
    <mergeCell ref="B10:C10"/>
    <mergeCell ref="D10:E10"/>
    <mergeCell ref="F10:W10"/>
    <mergeCell ref="B12:G12"/>
    <mergeCell ref="W15:X15"/>
    <mergeCell ref="N13:O13"/>
    <mergeCell ref="Q7:AF7"/>
    <mergeCell ref="S15:T15"/>
    <mergeCell ref="U15:V15"/>
    <mergeCell ref="J13:K13"/>
    <mergeCell ref="L13:M13"/>
    <mergeCell ref="AC15:AD15"/>
    <mergeCell ref="AE17:AE21"/>
    <mergeCell ref="AB13:AC13"/>
    <mergeCell ref="B1:C3"/>
    <mergeCell ref="D1:AF1"/>
    <mergeCell ref="D2:AF3"/>
    <mergeCell ref="B5:D5"/>
    <mergeCell ref="F5:P5"/>
    <mergeCell ref="Q5:AF5"/>
    <mergeCell ref="X13:Y13"/>
    <mergeCell ref="Z13:AA13"/>
    <mergeCell ref="B6:AG6"/>
    <mergeCell ref="F13:G13"/>
    <mergeCell ref="H13:I13"/>
    <mergeCell ref="X10:AF10"/>
    <mergeCell ref="B7:D7"/>
    <mergeCell ref="F7:P7"/>
  </mergeCells>
  <conditionalFormatting sqref="G17:Z21">
    <cfRule type="cellIs" dxfId="5" priority="19" operator="equal">
      <formula>3</formula>
    </cfRule>
    <cfRule type="cellIs" dxfId="4" priority="20" operator="equal">
      <formula>2</formula>
    </cfRule>
    <cfRule type="cellIs" dxfId="3" priority="21" operator="equal">
      <formula>1</formula>
    </cfRule>
  </conditionalFormatting>
  <conditionalFormatting sqref="W17:W21">
    <cfRule type="colorScale" priority="1">
      <colorScale>
        <cfvo type="min"/>
        <cfvo type="max"/>
        <color theme="4" tint="-0.499984740745262"/>
        <color theme="4" tint="-0.499984740745262"/>
      </colorScale>
    </cfRule>
    <cfRule type="colorScale" priority="2">
      <colorScale>
        <cfvo type="num" val="1"/>
        <cfvo type="num" val="1"/>
        <color rgb="FFFF7128"/>
        <color rgb="FFFF6600"/>
      </colorScale>
    </cfRule>
  </conditionalFormatting>
  <conditionalFormatting sqref="X17:X21 Y17:Z19 Z20:Z21">
    <cfRule type="colorScale" priority="17">
      <colorScale>
        <cfvo type="num" val="1"/>
        <cfvo type="num" val="1"/>
        <color rgb="FFFF7128"/>
        <color rgb="FFFF6600"/>
      </colorScale>
    </cfRule>
  </conditionalFormatting>
  <conditionalFormatting sqref="AB17:AD21">
    <cfRule type="cellIs" dxfId="2" priority="4" operator="equal">
      <formula>3</formula>
    </cfRule>
    <cfRule type="cellIs" dxfId="1" priority="5" operator="equal">
      <formula>2</formula>
    </cfRule>
    <cfRule type="cellIs" dxfId="0" priority="6" operator="equal">
      <formula>1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15DB709CD1545A2CC5066B4D78BBF" ma:contentTypeVersion="15" ma:contentTypeDescription="Create a new document." ma:contentTypeScope="" ma:versionID="751c1c1db570066888ee85d60477af75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d93270af6f744afd682d6239d0051456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Props1.xml><?xml version="1.0" encoding="utf-8"?>
<ds:datastoreItem xmlns:ds="http://schemas.openxmlformats.org/officeDocument/2006/customXml" ds:itemID="{1C9CAF5E-7B75-4D8A-8D7A-E8CA098DDEC6}"/>
</file>

<file path=customXml/itemProps2.xml><?xml version="1.0" encoding="utf-8"?>
<ds:datastoreItem xmlns:ds="http://schemas.openxmlformats.org/officeDocument/2006/customXml" ds:itemID="{420E8030-910F-47FF-AD26-68FF4B030126}"/>
</file>

<file path=customXml/itemProps3.xml><?xml version="1.0" encoding="utf-8"?>
<ds:datastoreItem xmlns:ds="http://schemas.openxmlformats.org/officeDocument/2006/customXml" ds:itemID="{63736B27-BDB9-449E-B7FD-2D2CEA8315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PROGRAMA SALUD OCUPACIONAL</vt:lpstr>
      <vt:lpstr>PROGRAMA DE CAPACITACIONES SO</vt:lpstr>
      <vt:lpstr>PROGRAMA DE MONITOREOS DE HIG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Guiliana</dc:creator>
  <cp:lastModifiedBy>Caballon, Shirley</cp:lastModifiedBy>
  <dcterms:created xsi:type="dcterms:W3CDTF">2021-12-27T22:16:24Z</dcterms:created>
  <dcterms:modified xsi:type="dcterms:W3CDTF">2025-02-01T21:01:11Z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</Properties>
</file>