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24" documentId="6_{8155DAC2-BD6E-4D7C-A426-0286F929DE13}" xr6:coauthVersionLast="47" xr6:coauthVersionMax="47" xr10:uidLastSave="{F86C2130-FFF5-4693-93BC-D4C36C49213E}"/>
  <bookViews>
    <workbookView xWindow="-120" yWindow="-120" windowWidth="20730" windowHeight="11040" tabRatio="545" xr2:uid="{00000000-000D-0000-FFFF-FFFF00000000}"/>
  </bookViews>
  <sheets>
    <sheet name="Inventario y programa final" sheetId="10" r:id="rId1"/>
    <sheet name="Indicador" sheetId="8" state="hidden" r:id="rId2"/>
  </sheets>
  <definedNames>
    <definedName name="_xlnm._FilterDatabase" localSheetId="0" hidden="1">'Inventario y programa final'!$B$8:$AI$79</definedName>
    <definedName name="_xlnm.Print_Area" localSheetId="0">'Inventario y programa final'!$B$2:$AI$85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0" l="1"/>
  <c r="O81" i="10"/>
  <c r="O82" i="10"/>
  <c r="O8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O9" authorId="0" shapeId="0" xr:uid="{C8E8A8FA-A39E-4E17-AD49-1648C088D5C3}">
      <text>
        <r>
          <rPr>
            <b/>
            <u/>
            <sz val="16"/>
            <color indexed="81"/>
            <rFont val="Tahoma"/>
            <family val="2"/>
          </rPr>
          <t>Necesidad de procedimiento: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1. Requiere procedimiento si:</t>
        </r>
        <r>
          <rPr>
            <sz val="16"/>
            <color indexed="81"/>
            <rFont val="Tahoma"/>
            <family val="2"/>
          </rPr>
          <t xml:space="preserve">
- Contesta "Sí" a cualquiera de las preguntas 4, 8, 10.
- Contesta más de 6 afirmaciones.
</t>
        </r>
        <r>
          <rPr>
            <b/>
            <sz val="16"/>
            <color indexed="81"/>
            <rFont val="Tahoma"/>
            <family val="2"/>
          </rPr>
          <t>2. No requiere procedimiento si:</t>
        </r>
        <r>
          <rPr>
            <sz val="16"/>
            <color indexed="81"/>
            <rFont val="Tahoma"/>
            <family val="2"/>
          </rPr>
          <t xml:space="preserve">
- Contesta 5 o menos afirmaciones.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" authorId="0" shapeId="0" xr:uid="{7268484B-BAA8-4B72-AC38-11035C03BD8B}">
      <text>
        <r>
          <rPr>
            <b/>
            <sz val="16"/>
            <color indexed="81"/>
            <rFont val="Tahoma"/>
            <family val="2"/>
          </rPr>
          <t>Considerar riesgo puro de la actividad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<sst xmlns="http://schemas.openxmlformats.org/spreadsheetml/2006/main" count="1202" uniqueCount="197">
  <si>
    <t>CÓDIGO:</t>
  </si>
  <si>
    <t>VERSIÓN:</t>
  </si>
  <si>
    <t>00</t>
  </si>
  <si>
    <t>PÁGINA:</t>
  </si>
  <si>
    <t>01</t>
  </si>
  <si>
    <t>AREA / EMPRESA CONTRATISTA</t>
  </si>
  <si>
    <t>Cuestionario</t>
  </si>
  <si>
    <t>Proceso</t>
  </si>
  <si>
    <t>Item</t>
  </si>
  <si>
    <t>Nombre de la actividad</t>
  </si>
  <si>
    <t>1.¿La actividad se realiza con frecuencia?</t>
  </si>
  <si>
    <t>2. ¿Para su ejecución, se requiere de normas estrictas de observación?</t>
  </si>
  <si>
    <t>3. ¿La actividad involucra riesgos/recomendaciones especificas que son necesarias que las conozca el personal que la ejecuta?</t>
  </si>
  <si>
    <t>4. ¿Existe algún riesgo potencial de lesión, fuego, explosión, gases,etc?</t>
  </si>
  <si>
    <t>5. ¿Se tienen antecedentes de incidentes/accidentes con relación al desarrollo de esta actividad?</t>
  </si>
  <si>
    <t>6. ¿Es necesario un conocimiento, habilidad o especial atención para ejecutarse en forma correcta y consistentemente?</t>
  </si>
  <si>
    <t>7. ¿Se requiere seguir una serie de pasos en secuencia para mantener la productividad requerida?</t>
  </si>
  <si>
    <t>8. ¿Se requiere de alguna normativa legal y/o controles específicos para cumplir con los parámetros de Seguridad y Salud, Operación, Mantenimiento, Proyectos, Costos, Adquisiciones, Contratos, Contraloría, Legal, etc.?</t>
  </si>
  <si>
    <t>9.¿Se requiere la participación y la coordinación de diferentes personas y/o departamentos (incluyendo contratistas) para lograr obtener el resultado deseado?</t>
  </si>
  <si>
    <t>10. La actividad tiene tareas críticas relacionadas al art. 129 del D.S. 024-2016-EM y sus modificatorias.</t>
  </si>
  <si>
    <t>¿Requiere procedimiento documentado (PETS)?</t>
  </si>
  <si>
    <t>¿Tiene ya procedimiento documentado (PETS)?</t>
  </si>
  <si>
    <t>Coloque código y nombre asignado al procedimiento (PETS) de la actividad</t>
  </si>
  <si>
    <t>Responsable(s) encargado(s) de elaborar el documento</t>
  </si>
  <si>
    <t>Orden de prioridad del documento
Según nivel de riesgo puro de la actividad</t>
  </si>
  <si>
    <t>SEMANAS</t>
  </si>
  <si>
    <t>Sí</t>
  </si>
  <si>
    <t>Si</t>
  </si>
  <si>
    <t>Alto</t>
  </si>
  <si>
    <t>No</t>
  </si>
  <si>
    <t>Bajo</t>
  </si>
  <si>
    <t>Medio</t>
  </si>
  <si>
    <t>Total de actividades:</t>
  </si>
  <si>
    <t>Programado</t>
  </si>
  <si>
    <t>Total de procedimientos requeridos:</t>
  </si>
  <si>
    <t>Total de procedimientos elaborados/disponibles:</t>
  </si>
  <si>
    <t>Ejecutado</t>
  </si>
  <si>
    <t>Índice de disponibilidad:</t>
  </si>
  <si>
    <t>Ingreso de visita superficie - interior mina</t>
  </si>
  <si>
    <t>Cambio de pines y bocinas de cuchara de scoop</t>
  </si>
  <si>
    <t>Bloqueo de energia (12 pasos)</t>
  </si>
  <si>
    <t>Evaluación y reparación de sistemas hidraulicos en Scoop</t>
  </si>
  <si>
    <t>Evaluación y reparación de sistemas hidraulicos en Dumper</t>
  </si>
  <si>
    <t>Edson Bejarano</t>
  </si>
  <si>
    <t>Mantenimiento preventivo de dumper 125, 250, 500, 1000 Y 2000 HR</t>
  </si>
  <si>
    <t>Mantenimiento preventivo de equipo frontonero</t>
  </si>
  <si>
    <t>Mantenimiento preventivo de equipo de sostenimiento</t>
  </si>
  <si>
    <t>Traslado de personal con camioneta interior mina - superficie</t>
  </si>
  <si>
    <t>Supervisión de actividades en interior mina - superficie</t>
  </si>
  <si>
    <t>Cambio de asiento de operador de equipos frontoneros, de sostenimiento, scoop y dumper</t>
  </si>
  <si>
    <t>Cambio de bomba hidraulica de equipos frontoneros, de sostenimiento, scoop y dumper</t>
  </si>
  <si>
    <t>Cambio de enfriadores de equipos frontoneros, de sostenimiento, scoop y dumper</t>
  </si>
  <si>
    <t>Cambio de filtros de admision de equipos frontoneros, de sostenimiento de  jumbo, scoop y dumper</t>
  </si>
  <si>
    <t>Desmontaje y montaje de motor electrico de 440v de equipos frontoneros y de sostenimiento</t>
  </si>
  <si>
    <t>Desmontaje y montaje de viga de perforción de equipos frontoneros y de sostenimiento</t>
  </si>
  <si>
    <t>Cambio de fajas y ventilador de compresor de equipos frontoneros y de sostenimiento</t>
  </si>
  <si>
    <t>Desmontaje y montaje de cilindro de dirección scoop y dumper</t>
  </si>
  <si>
    <t>Evaluacion y correctivo  del sistema electrico scoop y dumper</t>
  </si>
  <si>
    <t>Desmontaje y montaje de  manguera hidraulica de scoop y dumper</t>
  </si>
  <si>
    <t>Desmontaje y montaje de  manguera hidraulica de equipo frontoneros y de sostenimiento</t>
  </si>
  <si>
    <t>Desmonaje y montaje de caja de transmision y convertidor de scoop y dumper</t>
  </si>
  <si>
    <t>Desmontaje y montaje de diferencial delantero y posterior de equipos frontoneros y de sostenimiento</t>
  </si>
  <si>
    <t>Desmontaje y montaje de diferencial delantero y posterior de scoop y dumper</t>
  </si>
  <si>
    <t>Desmontaje y montaje de linea cardanica de scoop y dumper</t>
  </si>
  <si>
    <t>Desmontaje y montaje de linea cardanica de equipos frontoneros y de sostenimiento</t>
  </si>
  <si>
    <t>Desmontaje y montaje de motor diesel scoop y dumper</t>
  </si>
  <si>
    <t>Desmontaje y montaje de motor diesel de equipos frontoneros y de sostenimiento</t>
  </si>
  <si>
    <t>Desmontaje, reparación  y montaje de cilindro de levante scoop</t>
  </si>
  <si>
    <t>Desmontaje, reparacion y montaje de cilindro de volteo scoop</t>
  </si>
  <si>
    <t>Reparacion y o cambio de arancador de motor diesel de scoop y dumper</t>
  </si>
  <si>
    <t>Reparacion y o cambio de arancador de motor diesel de equipos frontoneros y de sostenimiento</t>
  </si>
  <si>
    <t>Reparacion o cambio de pedales de frenado y aceleracion de equipos frontoneros, de sostenimiento, scoop y dumper</t>
  </si>
  <si>
    <t>Reparacion o cambio de valvulas hidraulicas de scoop y dumper</t>
  </si>
  <si>
    <t>Reparacion o cambio de valvulas hidraulicas de equipos frontoneros y de sostenimiento</t>
  </si>
  <si>
    <t xml:space="preserve">Ajustes de pernos y mangueras hidráulicas de equipos frontoneros y de sostenimiento </t>
  </si>
  <si>
    <t>Ajustes de pernos y mangueras hidráulicas de scoop y dumper</t>
  </si>
  <si>
    <t>Evaluacion y correctivo del sistema electrico de equipos frontoneros y de sostenimiento</t>
  </si>
  <si>
    <t>Cambio de bomba hidraulica de scoop y dumper</t>
  </si>
  <si>
    <t>Cambio de bomba hidraulica de equipos frontoneros y de sostenimiento</t>
  </si>
  <si>
    <t>Monitoreo de parametros eléctricos, hidraulicos  y mecanico de equipos frontoneros, de sostenimiento, scoop y dumper</t>
  </si>
  <si>
    <t>si</t>
  </si>
  <si>
    <t>PET-MAN-KMMP-001 Inspección de equipos trackles en taller - labor</t>
  </si>
  <si>
    <t>Engrase general de equipos trackless en taller - labor</t>
  </si>
  <si>
    <t>PET-MAN-KMMP-002 Engrase general de equipos trackless en taller - labor</t>
  </si>
  <si>
    <t>Limpieza de cuneta de taller de mantenimiento</t>
  </si>
  <si>
    <t>PET-MAN-KMMP-003 Mantenimiento preventivo de scoop 125, 250, 500, 1000 Y 2000 HR</t>
  </si>
  <si>
    <t>PET-MAN-KMMP-004 Mantenimiento preventivo de dumper 125, 250, 500, 1000 Y 2000 HR</t>
  </si>
  <si>
    <t>PET-MAN-KMMP-005 Mantenimiento preventivo de equipo frontonero</t>
  </si>
  <si>
    <t>PET-MAN-KMMP-006 Mantenimiento preventivo de equipo de sostenimiento</t>
  </si>
  <si>
    <t>PET-MAN-KMMP-025 Cambio de fajas y ventilador de compresor de equipos frontoneros y de sostenimiento</t>
  </si>
  <si>
    <t>PET-MAN-KMMP-035 Desmontaje y montaje de linea cardanica de equipos frontoneros y de sostenimiento</t>
  </si>
  <si>
    <t>Del 03 al 09</t>
  </si>
  <si>
    <t>Del 10 al 16</t>
  </si>
  <si>
    <t>Del 17 al 23</t>
  </si>
  <si>
    <t>Del 24 al 30</t>
  </si>
  <si>
    <t>X</t>
  </si>
  <si>
    <t>PET-MAN-KMMP-007 Evaluacion de motores diesel en equipos trackless</t>
  </si>
  <si>
    <t>PET-MAN-KMMP-009 Evaluación y reparación de sistemas hidraulicos en Scoop</t>
  </si>
  <si>
    <t>PET-MAN-KMMP-010 Evaluación y reparación de sistemas hidraulicos en Dumper</t>
  </si>
  <si>
    <t>PET-MAN-KMMP-011 Traslado de personal con camioneta interior mina - superficie</t>
  </si>
  <si>
    <t>PET-MAN-KMMP-012 Supervisión de actividades en interior mina - superficie</t>
  </si>
  <si>
    <t>PET-MAN-KMMP-013 Ingreso de visita superficie - interior mina</t>
  </si>
  <si>
    <t>PET-MAN-KMMP-014 Cambio de asiento de operador de equipos frontoneros, de sostenimiento, scoop y dumper</t>
  </si>
  <si>
    <t>PET-MAN-KMMP-015 Cambio de bomba hidraulica de equipos frontoneros, de sostenimiento, scoop y dumper</t>
  </si>
  <si>
    <t>PET-MAN-KMMP-016 Cambio de enfriadores de equipos frontoneros, de sostenimiento, scoop y dumper</t>
  </si>
  <si>
    <t>PET-MAN-KMMP-017 Cambio de filtros de admision de equipos frontoneros, de sostenimiento de  jumbo, scoop y dumper</t>
  </si>
  <si>
    <t xml:space="preserve">PET-MAN-KMMP-018 Megado de cable de potencia en equipos frontoneros y de sostenimiento </t>
  </si>
  <si>
    <t xml:space="preserve">PET-MAN-KMMP-019 Desmontaje y montaje de ventilador de motor diesel de scoop y dumper </t>
  </si>
  <si>
    <t>PET-MAN-KMMP-020 Cambio de pines y bocinas de articulación central de equipos frontoneros y de sostenimiento</t>
  </si>
  <si>
    <t>PET-MAN-KMMP-021 Lavado de equipos trackless</t>
  </si>
  <si>
    <t>PET-MAN-KMMP-022 Desmontaje y montaje de perforadora equipos frontoneros y de sostenimiento</t>
  </si>
  <si>
    <t>PET-MAN-KMMP-023 Reparacion o cambio de valvulas hidraulicas de equipos frontoneros y de sostenimiento</t>
  </si>
  <si>
    <t>PET-MAN-KMMP-026 Cambio de diafragma y recarga de acumuladores de equipos frontoneros y de sostenimiento</t>
  </si>
  <si>
    <t>PET-MAN-KMMP-027 Limpieza de tanque de combustible de equipos frontoneros, de sostenimiento, scoop y dumper</t>
  </si>
  <si>
    <t>PET-MAN-KMMP-028 Cambio de bomba hidraulica de equipos frontoneros y de sostenimiento</t>
  </si>
  <si>
    <t>PET-MAN-KMMP-029 Desmontaje y montaje de motor diesel scoop y dumper</t>
  </si>
  <si>
    <t>PET-MAN-KMMP-030 Desmontaje y montaje de motor diesel de equipos frontoneros y de sostenimiento</t>
  </si>
  <si>
    <t>PET-MAN-KMMP-031 Izaje de cargas</t>
  </si>
  <si>
    <t>PET-MAN-KMMP-032 Remolque de equipos</t>
  </si>
  <si>
    <t>PET-MAN-KMMP-033 Muestreo y monitoreo de fluidos de equipos frontoneros, de sostenimiento, scoop y dumper</t>
  </si>
  <si>
    <t>PET-MAN-KMMP-034 Desmontaje y montaje de caja de transmision de equipos frontoneros y de sostenimiento</t>
  </si>
  <si>
    <t>PET-MAN-KMMP-036 Reparacion o cambio de pedales de frenado y aceleracion de equipos frontoneros, de sostenimiento, scoop y dumper</t>
  </si>
  <si>
    <t>PET-MAN-KMMP-037 Desmontaje y montaje de baterias de equipos frontoneros, de sostenimiento, scoop y dumper</t>
  </si>
  <si>
    <t>PET-MAN-KMMP-038 Cambio de cable de potencia de equipos frontoneros y de sostenimiento</t>
  </si>
  <si>
    <t>PET-MAN-KMMP-039 Cambio de guide, sellos de agua y shank en el cabezal de equipos frontoneros y de sostenimiento</t>
  </si>
  <si>
    <t>PET-MAN-KMMP-040 Limpieza de cuneta de taller de mantenimiento</t>
  </si>
  <si>
    <t>PET-MAN-KMMP-24 Desmontaje, reparacion y montaje de cilindro hidraulico de perforacion de equipos frontoneros y de sostenimiento</t>
  </si>
  <si>
    <t>PET-MAN-KMMP-041 Cambios de arnes de motor diesel en equipos frontoneros, de sostenimiento, scoop y dumper</t>
  </si>
  <si>
    <t>PET-MAN-KMMP-042 Protocolo de pruebas de equipos frontoneros y de sostenimiento</t>
  </si>
  <si>
    <t>PET-MAN-KMMP-043 Protocolo de pruebas de dumper y scoop</t>
  </si>
  <si>
    <t>PET-MAN-KMMP-044 Bloqueo de energia (12 pasos)</t>
  </si>
  <si>
    <t>PET-MAN-KMMP-045 Ajustes de pernos y mangueras hidráulicas de scoop y dumper</t>
  </si>
  <si>
    <t xml:space="preserve">PET-MAN-KMMP-046 Ajustes de pernos y mangueras hidráulicas de equipos frontoneros y de sostenimiento </t>
  </si>
  <si>
    <t>PET-MAN-KMMP-047 Monitoreo de parametros eléctricos, hidraulicos  y mecanico de equipos frontoneros, de sostenimiento, scoop y dumper</t>
  </si>
  <si>
    <t>PET-MAN-KMMP-049 Desmontaje, reparacion y montaje de cilindro de volteo scoop</t>
  </si>
  <si>
    <t>PET-MAN-KMMP-048 Desmontaje, reparación  y montaje de cilindro de levante scoop</t>
  </si>
  <si>
    <t>PET-MAN-KMMP-050 Cambio de bomba hidraulica de scoop y dumper</t>
  </si>
  <si>
    <t>Inspección de equipos trackles en taller - labor</t>
  </si>
  <si>
    <t>Mantenimiento preventivo de scoop 125, 250, 500, 1000 Y 2000 HR</t>
  </si>
  <si>
    <t>Mantenimiento Mecánico de Equipos</t>
  </si>
  <si>
    <t>FORMATO</t>
  </si>
  <si>
    <t>FOR-MAN-KMMP-091</t>
  </si>
  <si>
    <t>Evaluacion de motores diesel en equipos trackless</t>
  </si>
  <si>
    <t>Evaluación y reparación de sistemas hidraulicos en equipos frontoneros y de sostenimiento</t>
  </si>
  <si>
    <t xml:space="preserve"> Megado de cable de potencia en equipos frontoneros y de sostenimiento </t>
  </si>
  <si>
    <t xml:space="preserve">Desmontaje y montaje de ventilador de motor diesel de scoop y dumper </t>
  </si>
  <si>
    <t>Cambio de pines y bocinas de articulación central de equipos frontoneros y de sostenimiento</t>
  </si>
  <si>
    <t>Desmontaje y montaje de perforadora equipos frontoneros y de sostenimiento</t>
  </si>
  <si>
    <t>Lavado de equipos trackless</t>
  </si>
  <si>
    <t>Desmontaje, reparacion y montaje de cilindro hidraulico de perforacion de equipos frontoneros y de sostenimiento</t>
  </si>
  <si>
    <t>Cambio de diafragma y recarga de acumuladores de equipos frontoneros y de sostenimiento</t>
  </si>
  <si>
    <t>Limpieza de tanque de combustible de equipos frontoneros, de sostenimiento, scoop y dumper</t>
  </si>
  <si>
    <t>Izaje de cargas</t>
  </si>
  <si>
    <t>Remolque de equipos</t>
  </si>
  <si>
    <t>Desmontaje y montaje de caja de transmision de equipos frontoneros y de sostenimiento</t>
  </si>
  <si>
    <t>Muestreo y monitoreo de fluidos de equipos frontoneros, de sostenimiento, scoop y dumper</t>
  </si>
  <si>
    <t>Desmontaje y montaje de baterias de equipos frontoneros, de sostenimiento, scoop y dumper</t>
  </si>
  <si>
    <t>Cambio de cable de potencia de equipos frontoneros y de sostenimiento</t>
  </si>
  <si>
    <t>Cambio de guide, sellos de agua y shank en el cabezal de equipos frontoneros y de sostenimiento</t>
  </si>
  <si>
    <t>Cambios de arnes de motor diesel en equipos frontoneros, de sostenimiento, scoop y dumper</t>
  </si>
  <si>
    <t>Protocolo de pruebas de equipos frontoneros y de sostenimiento</t>
  </si>
  <si>
    <t>Protocolo de pruebas de dumper y scoop</t>
  </si>
  <si>
    <t>Desmonataje y montaje de tanque hidraulico de equipos frontoneros, de sostenimiento, scoop y dumper</t>
  </si>
  <si>
    <r>
      <t xml:space="preserve">Programa para elaboración de procedimientos (PETS) faltantes 
</t>
    </r>
    <r>
      <rPr>
        <b/>
        <sz val="18"/>
        <color theme="1"/>
        <rFont val="Mikro Light"/>
      </rPr>
      <t>(Llenar en caso existan procedimientos (PETS) que requieran ser documentados y no cuenten con el mismo)</t>
    </r>
  </si>
  <si>
    <t>MANTENIMIENTO TRACKLESS - KOMATSU MITSUI MAQUNARIAS PERÚ S.A.</t>
  </si>
  <si>
    <t>INVENTARIO DE DOCUMENTOS EXISTENTES Y PROGRAMA DE ELABORACIÓN DE DOCUMENTOS FALTANTES</t>
  </si>
  <si>
    <t>PET-MAN-KMMP-008 Evaluación y reparación de sistemas hidraulicos en equipos frontoneros y de sostenimiento</t>
  </si>
  <si>
    <t>Instalacion y cambio de valvula de direccion para scoop</t>
  </si>
  <si>
    <t>PET-MAN-KMMP-051 Instalacion y cambio de valvula de direccion para scoop</t>
  </si>
  <si>
    <t>Del 01 al 07</t>
  </si>
  <si>
    <t>Del 08 al 14</t>
  </si>
  <si>
    <t>Del 15 al 21</t>
  </si>
  <si>
    <t>Del 22 al 28</t>
  </si>
  <si>
    <t>Del 29 al 04</t>
  </si>
  <si>
    <t>Del 05 al 11</t>
  </si>
  <si>
    <t>Del 12 al 18</t>
  </si>
  <si>
    <t>Del 19 al 25</t>
  </si>
  <si>
    <t>Del 26 al 01</t>
  </si>
  <si>
    <t>Del 02 al 08</t>
  </si>
  <si>
    <t>Del 09 al 15</t>
  </si>
  <si>
    <t>Del 16 al 22</t>
  </si>
  <si>
    <t>PET-MAN-KMMP-052 Desmontaje y montaje de  manguera hidraulica de equipo frontoneros y de sostenimiento</t>
  </si>
  <si>
    <t>PET-MAN-KMMP-053 Desmontaje y montaje de  manguera hidraulica de scoop y dumper</t>
  </si>
  <si>
    <t>PET-MAN-KMMP-054 Desmontaje y montaje de cilindro de dirección scoop y dumper</t>
  </si>
  <si>
    <t>PET-MAN-KMMP-055 Cambio de pines y bocinas de cuchara de scoop</t>
  </si>
  <si>
    <t>PET-MAN-KMMP-056 Desmontaje y montaje de linea cardanica de scoop y dumper</t>
  </si>
  <si>
    <t>PET-MAN-KMMP-057 Reparacion o cambio de valvulas hidraulicas de scoop y dumper</t>
  </si>
  <si>
    <t>PET-MAN-KMMP-058 Reparacion y o cambio de arancador de motor diesel de scoop y dumper</t>
  </si>
  <si>
    <t>PET-MAN-KMMP-059 Evaluacion y correctivo  del sistema electrico scoop y dumper</t>
  </si>
  <si>
    <t>PET-MAN-KMMP-060 Desmonaje y montaje de caja de transmision y convertidor de scoop y dumper</t>
  </si>
  <si>
    <t>PET-MAN-KMMP-061 Desmontaje y montaje de diferencial delantero y posterior de scoop y dumper</t>
  </si>
  <si>
    <t>PET-MAN-KMMP-062 Evaluacion y correctivo del sistema electrico de equipos frontoneros y de sostenimiento</t>
  </si>
  <si>
    <t>PET-MAN-KMMP-063 Reparacion y o cambio de arancador de motor diesel de equipos frontoneros y de sostenimiento</t>
  </si>
  <si>
    <t>PET-MAN-KMMP-064 Desmontaje y montaje de motor electrico de 440v de equipos frontoneros y de sostenimiento</t>
  </si>
  <si>
    <t>PET-MAN-KMMP-065 Desmonataje y montaje de tanque hidraulico de equipos frontoneros, de sostenimiento, scoop y dumper</t>
  </si>
  <si>
    <t>PET-MAN-KMMP-066 Desmontaje y montaje de viga de perforción de equipos frontoneros y de sostenimiento</t>
  </si>
  <si>
    <t>PET-MAN-KMMP-067 Desmontaje y montaje de diferencial delantero y posterior de equipos frontoneros y de sostenimiento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</si>
</sst>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Nikro light"/>
    </font>
    <font>
      <b/>
      <sz val="16"/>
      <color theme="1"/>
      <name val="Nikro light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4"/>
      <color theme="1"/>
      <name val="Mikro Bold"/>
      <family val="3"/>
    </font>
    <font>
      <b/>
      <sz val="16"/>
      <color theme="1"/>
      <name val="Mikro Light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Mikro Light"/>
      <family val="3"/>
    </font>
    <font>
      <sz val="11"/>
      <color theme="0" tint="-0.249977111117893"/>
      <name val="Nikro light"/>
    </font>
    <font>
      <sz val="11"/>
      <color theme="0" tint="-0.249977111117893"/>
      <name val="Mikro Light"/>
      <family val="3"/>
    </font>
    <font>
      <sz val="16"/>
      <color theme="1"/>
      <name val="Mikro Light"/>
      <family val="3"/>
    </font>
    <font>
      <sz val="9"/>
      <color indexed="81"/>
      <name val="Tahoma"/>
      <family val="2"/>
    </font>
    <font>
      <sz val="16"/>
      <color indexed="81"/>
      <name val="Tahoma"/>
      <family val="2"/>
    </font>
    <font>
      <b/>
      <sz val="16"/>
      <color indexed="81"/>
      <name val="Tahoma"/>
      <family val="2"/>
    </font>
    <font>
      <b/>
      <u/>
      <sz val="16"/>
      <color indexed="81"/>
      <name val="Tahoma"/>
      <family val="2"/>
    </font>
    <font>
      <b/>
      <sz val="16"/>
      <color indexed="8"/>
      <name val="Mikro Light"/>
      <family val="3"/>
    </font>
    <font>
      <sz val="20"/>
      <color theme="1"/>
      <name val="Mikro Light"/>
      <family val="3"/>
    </font>
    <font>
      <b/>
      <sz val="20"/>
      <color theme="1"/>
      <name val="Mikro Light"/>
      <family val="3"/>
    </font>
    <font>
      <b/>
      <sz val="20"/>
      <color theme="0"/>
      <name val="Mikro Light"/>
      <family val="3"/>
    </font>
    <font>
      <b/>
      <sz val="20"/>
      <color indexed="8"/>
      <name val="Mikro Light"/>
      <family val="3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sz val="20"/>
      <name val="Mikro Light"/>
      <family val="3"/>
    </font>
    <font>
      <sz val="20"/>
      <color theme="1"/>
      <name val="Nikro light"/>
    </font>
    <font>
      <b/>
      <sz val="20"/>
      <color rgb="FFFF0000"/>
      <name val="Mikro Light"/>
      <family val="3"/>
    </font>
    <font>
      <b/>
      <sz val="20"/>
      <color theme="1"/>
      <name val="Mikro Bold"/>
      <family val="3"/>
    </font>
    <font>
      <b/>
      <sz val="20"/>
      <color theme="0"/>
      <name val="Mikro Bold"/>
      <family val="3"/>
    </font>
    <font>
      <b/>
      <sz val="18"/>
      <color theme="1"/>
      <name val="Mikro Light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2CD"/>
        <bgColor indexed="64"/>
      </patternFill>
    </fill>
    <fill>
      <patternFill patternType="solid">
        <fgColor rgb="FF005050"/>
        <bgColor indexed="64"/>
      </patternFill>
    </fill>
    <fill>
      <patternFill patternType="solid">
        <fgColor rgb="FFB4EB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12" xfId="0" applyFont="1" applyBorder="1"/>
    <xf numFmtId="0" fontId="4" fillId="0" borderId="9" xfId="0" applyFont="1" applyBorder="1"/>
    <xf numFmtId="0" fontId="4" fillId="0" borderId="7" xfId="0" applyFont="1" applyBorder="1"/>
    <xf numFmtId="0" fontId="9" fillId="2" borderId="0" xfId="1" applyFont="1" applyFill="1"/>
    <xf numFmtId="0" fontId="11" fillId="2" borderId="0" xfId="1" applyFont="1" applyFill="1"/>
    <xf numFmtId="0" fontId="4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/>
    <xf numFmtId="0" fontId="13" fillId="2" borderId="0" xfId="0" applyFont="1" applyFill="1" applyAlignment="1" applyProtection="1">
      <alignment horizontal="center" vertical="center" wrapText="1"/>
      <protection hidden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0" fillId="0" borderId="6" xfId="0" applyFont="1" applyBorder="1"/>
    <xf numFmtId="0" fontId="20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0" fontId="20" fillId="0" borderId="1" xfId="2" applyFont="1" applyBorder="1" applyAlignment="1">
      <alignment horizontal="center" vertical="center"/>
    </xf>
    <xf numFmtId="0" fontId="27" fillId="0" borderId="6" xfId="0" applyFont="1" applyBorder="1"/>
    <xf numFmtId="9" fontId="21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2" borderId="0" xfId="0" applyFont="1" applyFill="1"/>
    <xf numFmtId="0" fontId="21" fillId="2" borderId="0" xfId="0" applyFont="1" applyFill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0" fillId="0" borderId="0" xfId="0" applyFont="1" applyAlignment="1">
      <alignment horizontal="right"/>
    </xf>
    <xf numFmtId="0" fontId="21" fillId="5" borderId="0" xfId="0" applyFont="1" applyFill="1"/>
    <xf numFmtId="0" fontId="21" fillId="0" borderId="0" xfId="0" applyFont="1" applyAlignment="1">
      <alignment vertical="center"/>
    </xf>
    <xf numFmtId="0" fontId="21" fillId="0" borderId="0" xfId="0" applyFont="1"/>
    <xf numFmtId="0" fontId="20" fillId="4" borderId="0" xfId="0" applyFont="1" applyFill="1" applyAlignment="1">
      <alignment horizontal="center"/>
    </xf>
    <xf numFmtId="10" fontId="20" fillId="0" borderId="0" xfId="0" applyNumberFormat="1" applyFont="1" applyAlignment="1">
      <alignment horizontal="center"/>
    </xf>
    <xf numFmtId="10" fontId="20" fillId="0" borderId="0" xfId="0" applyNumberFormat="1" applyFont="1"/>
    <xf numFmtId="0" fontId="26" fillId="0" borderId="1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" fontId="23" fillId="8" borderId="1" xfId="2" applyNumberFormat="1" applyFont="1" applyFill="1" applyBorder="1" applyAlignment="1">
      <alignment horizontal="center" vertical="center"/>
    </xf>
    <xf numFmtId="49" fontId="25" fillId="9" borderId="1" xfId="2" applyNumberFormat="1" applyFont="1" applyFill="1" applyBorder="1" applyAlignment="1">
      <alignment horizontal="center" vertical="center" textRotation="90" wrapText="1"/>
    </xf>
    <xf numFmtId="1" fontId="23" fillId="8" borderId="11" xfId="2" applyNumberFormat="1" applyFont="1" applyFill="1" applyBorder="1" applyAlignment="1">
      <alignment horizontal="center" vertical="center"/>
    </xf>
    <xf numFmtId="49" fontId="24" fillId="9" borderId="11" xfId="2" applyNumberFormat="1" applyFont="1" applyFill="1" applyBorder="1" applyAlignment="1">
      <alignment horizontal="center" vertical="center" textRotation="90" wrapText="1"/>
    </xf>
    <xf numFmtId="0" fontId="20" fillId="0" borderId="20" xfId="0" applyFont="1" applyBorder="1" applyAlignment="1">
      <alignment vertical="center"/>
    </xf>
    <xf numFmtId="0" fontId="21" fillId="2" borderId="25" xfId="0" applyFont="1" applyFill="1" applyBorder="1" applyAlignment="1" applyProtection="1">
      <alignment horizontal="center" vertical="center" wrapText="1"/>
      <protection hidden="1"/>
    </xf>
    <xf numFmtId="0" fontId="20" fillId="0" borderId="3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3" fillId="8" borderId="3" xfId="2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9" fillId="10" borderId="34" xfId="0" applyFont="1" applyFill="1" applyBorder="1" applyAlignment="1">
      <alignment horizontal="center" vertical="center"/>
    </xf>
    <xf numFmtId="0" fontId="29" fillId="10" borderId="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 wrapText="1"/>
    </xf>
    <xf numFmtId="0" fontId="30" fillId="12" borderId="36" xfId="0" applyFont="1" applyFill="1" applyBorder="1" applyAlignment="1">
      <alignment horizontal="center" vertical="center" wrapText="1"/>
    </xf>
    <xf numFmtId="0" fontId="30" fillId="12" borderId="34" xfId="0" applyFont="1" applyFill="1" applyBorder="1" applyAlignment="1">
      <alignment horizontal="center" vertical="center" wrapText="1"/>
    </xf>
    <xf numFmtId="0" fontId="30" fillId="12" borderId="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17" fontId="23" fillId="8" borderId="13" xfId="2" applyNumberFormat="1" applyFont="1" applyFill="1" applyBorder="1" applyAlignment="1">
      <alignment horizontal="center" vertical="center"/>
    </xf>
    <xf numFmtId="17" fontId="23" fillId="8" borderId="33" xfId="2" applyNumberFormat="1" applyFont="1" applyFill="1" applyBorder="1" applyAlignment="1">
      <alignment horizontal="center" vertical="center"/>
    </xf>
    <xf numFmtId="17" fontId="23" fillId="8" borderId="3" xfId="2" applyNumberFormat="1" applyFont="1" applyFill="1" applyBorder="1" applyAlignment="1">
      <alignment horizontal="center" vertical="center"/>
    </xf>
    <xf numFmtId="17" fontId="23" fillId="7" borderId="13" xfId="1" applyNumberFormat="1" applyFont="1" applyFill="1" applyBorder="1" applyAlignment="1">
      <alignment horizontal="center" vertical="center"/>
    </xf>
    <xf numFmtId="17" fontId="23" fillId="7" borderId="33" xfId="1" applyNumberFormat="1" applyFont="1" applyFill="1" applyBorder="1" applyAlignment="1">
      <alignment horizontal="center" vertical="center"/>
    </xf>
    <xf numFmtId="17" fontId="23" fillId="7" borderId="3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_x0004_¥" xfId="3" xr:uid="{61874B96-A43F-4E79-A030-EE18DCC0FA04}"/>
    <cellStyle name="_x0004_¥_ANEXOS 4-5 PREVIO" xfId="2" xr:uid="{FAAE780E-EFE1-46E8-B7E6-23D28AB173BD}"/>
    <cellStyle name="Normal" xfId="0" builtinId="0"/>
    <cellStyle name="Normal_ANEXOS 4-5 PREVIO" xfId="1" xr:uid="{49B191CF-6917-4924-950E-509C82C57887}"/>
  </cellStyles>
  <dxfs count="3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5050"/>
      <color rgb="FFC0C0C0"/>
      <color rgb="FFD2D2CD"/>
      <color rgb="FFB4EBF0"/>
      <color rgb="FFFFB42D"/>
      <color rgb="FFFF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</xdr:row>
      <xdr:rowOff>66675</xdr:rowOff>
    </xdr:from>
    <xdr:to>
      <xdr:col>4</xdr:col>
      <xdr:colOff>1893219</xdr:colOff>
      <xdr:row>5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F6AA53C-200A-4C80-83DB-4BBBC31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638175"/>
          <a:ext cx="435066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1EBE-EF3F-4C83-A4FF-AC48951FCACF}">
  <sheetPr>
    <pageSetUpPr fitToPage="1"/>
  </sheetPr>
  <dimension ref="B1:CG261"/>
  <sheetViews>
    <sheetView showGridLines="0" tabSelected="1" view="pageBreakPreview" topLeftCell="A21" zoomScale="25" zoomScaleNormal="50" zoomScaleSheetLayoutView="25" workbookViewId="0">
      <selection activeCell="B13" sqref="B13:B79"/>
    </sheetView>
  </sheetViews>
  <sheetFormatPr baseColWidth="10" defaultColWidth="11.42578125" defaultRowHeight="15"/>
  <cols>
    <col min="1" max="1" width="4.140625" style="1" customWidth="1"/>
    <col min="2" max="2" width="67.140625" style="1" customWidth="1"/>
    <col min="3" max="3" width="15.42578125" style="1" customWidth="1"/>
    <col min="4" max="4" width="208.7109375" style="1" customWidth="1"/>
    <col min="5" max="11" width="42" style="1" customWidth="1"/>
    <col min="12" max="12" width="69.7109375" style="1" customWidth="1"/>
    <col min="13" max="13" width="49.140625" style="1" customWidth="1"/>
    <col min="14" max="14" width="42" style="1" customWidth="1"/>
    <col min="15" max="16" width="24.85546875" style="1" customWidth="1"/>
    <col min="17" max="17" width="255.85546875" style="1" customWidth="1"/>
    <col min="18" max="33" width="10.7109375" style="9" customWidth="1"/>
    <col min="34" max="34" width="40.28515625" style="1" customWidth="1"/>
    <col min="35" max="35" width="31" style="1" customWidth="1"/>
    <col min="36" max="16384" width="11.42578125" style="1"/>
  </cols>
  <sheetData>
    <row r="1" spans="2:85" ht="15.75" thickBot="1"/>
    <row r="2" spans="2:85" ht="62.25" customHeight="1">
      <c r="B2" s="94" t="e" vm="1">
        <v>#VALUE!</v>
      </c>
      <c r="C2" s="59" t="s">
        <v>140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14" t="s">
        <v>0</v>
      </c>
      <c r="AI2" s="45" t="s">
        <v>141</v>
      </c>
    </row>
    <row r="3" spans="2:85" ht="62.25" customHeight="1">
      <c r="B3" s="95"/>
      <c r="C3" s="61" t="s">
        <v>165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15" t="s">
        <v>1</v>
      </c>
      <c r="AI3" s="46" t="s">
        <v>2</v>
      </c>
    </row>
    <row r="4" spans="2:85" ht="62.25" customHeight="1">
      <c r="B4" s="95"/>
      <c r="C4" s="63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15" t="s">
        <v>3</v>
      </c>
      <c r="AI4" s="46" t="s">
        <v>4</v>
      </c>
      <c r="AO4" s="11"/>
    </row>
    <row r="5" spans="2:85" ht="6.75" customHeight="1">
      <c r="B5" s="6"/>
      <c r="C5" s="3"/>
      <c r="D5" s="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I5" s="24"/>
      <c r="AO5" s="11"/>
    </row>
    <row r="6" spans="2:85" s="2" customFormat="1" ht="48" customHeight="1">
      <c r="B6" s="16" t="s">
        <v>5</v>
      </c>
      <c r="C6" s="96" t="s">
        <v>164</v>
      </c>
      <c r="D6" s="97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  <c r="P6" s="26"/>
      <c r="Q6" s="26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44"/>
      <c r="AI6" s="26"/>
      <c r="AM6" s="1"/>
      <c r="AN6" s="1"/>
      <c r="AO6" s="11"/>
    </row>
    <row r="7" spans="2:85" s="2" customFormat="1" ht="30" customHeight="1" thickBot="1">
      <c r="B7" s="1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6"/>
      <c r="Q7" s="26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44"/>
      <c r="AI7" s="26"/>
      <c r="AM7" s="1"/>
      <c r="AN7" s="1"/>
      <c r="AO7" s="11"/>
    </row>
    <row r="8" spans="2:85" ht="101.25" customHeight="1" thickBot="1">
      <c r="B8" s="18"/>
      <c r="C8" s="28"/>
      <c r="D8" s="29"/>
      <c r="E8" s="98" t="s">
        <v>6</v>
      </c>
      <c r="F8" s="99"/>
      <c r="G8" s="99"/>
      <c r="H8" s="99"/>
      <c r="I8" s="99"/>
      <c r="J8" s="99"/>
      <c r="K8" s="99"/>
      <c r="L8" s="99"/>
      <c r="M8" s="99"/>
      <c r="N8" s="100"/>
      <c r="O8" s="30"/>
      <c r="P8" s="30"/>
      <c r="Q8" s="30"/>
      <c r="R8" s="101" t="s">
        <v>163</v>
      </c>
      <c r="S8" s="102"/>
      <c r="T8" s="102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4"/>
    </row>
    <row r="9" spans="2:85" ht="38.25" customHeight="1">
      <c r="B9" s="79" t="s">
        <v>7</v>
      </c>
      <c r="C9" s="82" t="s">
        <v>8</v>
      </c>
      <c r="D9" s="71" t="s">
        <v>9</v>
      </c>
      <c r="E9" s="77" t="s">
        <v>10</v>
      </c>
      <c r="F9" s="77" t="s">
        <v>11</v>
      </c>
      <c r="G9" s="77" t="s">
        <v>12</v>
      </c>
      <c r="H9" s="69" t="s">
        <v>13</v>
      </c>
      <c r="I9" s="77" t="s">
        <v>14</v>
      </c>
      <c r="J9" s="77" t="s">
        <v>15</v>
      </c>
      <c r="K9" s="77" t="s">
        <v>16</v>
      </c>
      <c r="L9" s="69" t="s">
        <v>17</v>
      </c>
      <c r="M9" s="77" t="s">
        <v>18</v>
      </c>
      <c r="N9" s="69" t="s">
        <v>19</v>
      </c>
      <c r="O9" s="71" t="s">
        <v>20</v>
      </c>
      <c r="P9" s="71" t="s">
        <v>21</v>
      </c>
      <c r="Q9" s="74" t="s">
        <v>22</v>
      </c>
      <c r="R9" s="91">
        <v>45962</v>
      </c>
      <c r="S9" s="92"/>
      <c r="T9" s="92"/>
      <c r="U9" s="93"/>
      <c r="V9" s="91">
        <v>45992</v>
      </c>
      <c r="W9" s="92"/>
      <c r="X9" s="92"/>
      <c r="Y9" s="93"/>
      <c r="Z9" s="91">
        <v>46023</v>
      </c>
      <c r="AA9" s="92"/>
      <c r="AB9" s="92"/>
      <c r="AC9" s="93"/>
      <c r="AD9" s="91">
        <v>46054</v>
      </c>
      <c r="AE9" s="92"/>
      <c r="AF9" s="92"/>
      <c r="AG9" s="93"/>
      <c r="AH9" s="105" t="s">
        <v>23</v>
      </c>
      <c r="AI9" s="85" t="s">
        <v>24</v>
      </c>
    </row>
    <row r="10" spans="2:85" ht="24" customHeight="1">
      <c r="B10" s="80"/>
      <c r="C10" s="83"/>
      <c r="D10" s="72"/>
      <c r="E10" s="77"/>
      <c r="F10" s="77"/>
      <c r="G10" s="77"/>
      <c r="H10" s="69"/>
      <c r="I10" s="77"/>
      <c r="J10" s="77"/>
      <c r="K10" s="77"/>
      <c r="L10" s="69"/>
      <c r="M10" s="77"/>
      <c r="N10" s="69"/>
      <c r="O10" s="72"/>
      <c r="P10" s="72"/>
      <c r="Q10" s="75"/>
      <c r="R10" s="88" t="s">
        <v>25</v>
      </c>
      <c r="S10" s="89"/>
      <c r="T10" s="89"/>
      <c r="U10" s="90"/>
      <c r="V10" s="88" t="s">
        <v>25</v>
      </c>
      <c r="W10" s="89"/>
      <c r="X10" s="89"/>
      <c r="Y10" s="90"/>
      <c r="Z10" s="88" t="s">
        <v>25</v>
      </c>
      <c r="AA10" s="89"/>
      <c r="AB10" s="89"/>
      <c r="AC10" s="90"/>
      <c r="AD10" s="88" t="s">
        <v>25</v>
      </c>
      <c r="AE10" s="89"/>
      <c r="AF10" s="89"/>
      <c r="AG10" s="90"/>
      <c r="AH10" s="105"/>
      <c r="AI10" s="86"/>
      <c r="AM10" s="12"/>
    </row>
    <row r="11" spans="2:85" ht="37.5" customHeight="1">
      <c r="B11" s="80"/>
      <c r="C11" s="83"/>
      <c r="D11" s="72"/>
      <c r="E11" s="77"/>
      <c r="F11" s="77"/>
      <c r="G11" s="77"/>
      <c r="H11" s="69"/>
      <c r="I11" s="77"/>
      <c r="J11" s="77"/>
      <c r="K11" s="77"/>
      <c r="L11" s="69"/>
      <c r="M11" s="77"/>
      <c r="N11" s="69"/>
      <c r="O11" s="72"/>
      <c r="P11" s="72"/>
      <c r="Q11" s="75"/>
      <c r="R11" s="49">
        <v>1</v>
      </c>
      <c r="S11" s="47">
        <v>2</v>
      </c>
      <c r="T11" s="47">
        <v>3</v>
      </c>
      <c r="U11" s="47">
        <v>4</v>
      </c>
      <c r="V11" s="55"/>
      <c r="W11" s="55"/>
      <c r="X11" s="55"/>
      <c r="Y11" s="55"/>
      <c r="Z11" s="49">
        <v>1</v>
      </c>
      <c r="AA11" s="47">
        <v>2</v>
      </c>
      <c r="AB11" s="47">
        <v>3</v>
      </c>
      <c r="AC11" s="47">
        <v>4</v>
      </c>
      <c r="AD11" s="49">
        <v>1</v>
      </c>
      <c r="AE11" s="47">
        <v>2</v>
      </c>
      <c r="AF11" s="47">
        <v>3</v>
      </c>
      <c r="AG11" s="47">
        <v>4</v>
      </c>
      <c r="AH11" s="105"/>
      <c r="AI11" s="86"/>
      <c r="AM11" s="12"/>
    </row>
    <row r="12" spans="2:85" ht="169.5" customHeight="1">
      <c r="B12" s="81"/>
      <c r="C12" s="84"/>
      <c r="D12" s="73"/>
      <c r="E12" s="78"/>
      <c r="F12" s="78"/>
      <c r="G12" s="78"/>
      <c r="H12" s="70"/>
      <c r="I12" s="78"/>
      <c r="J12" s="78"/>
      <c r="K12" s="78"/>
      <c r="L12" s="70"/>
      <c r="M12" s="78"/>
      <c r="N12" s="70"/>
      <c r="O12" s="73"/>
      <c r="P12" s="73"/>
      <c r="Q12" s="76"/>
      <c r="R12" s="50" t="s">
        <v>91</v>
      </c>
      <c r="S12" s="48" t="s">
        <v>92</v>
      </c>
      <c r="T12" s="48" t="s">
        <v>93</v>
      </c>
      <c r="U12" s="48" t="s">
        <v>94</v>
      </c>
      <c r="V12" s="48" t="s">
        <v>169</v>
      </c>
      <c r="W12" s="48" t="s">
        <v>170</v>
      </c>
      <c r="X12" s="48" t="s">
        <v>171</v>
      </c>
      <c r="Y12" s="48" t="s">
        <v>172</v>
      </c>
      <c r="Z12" s="50" t="s">
        <v>173</v>
      </c>
      <c r="AA12" s="48" t="s">
        <v>174</v>
      </c>
      <c r="AB12" s="48" t="s">
        <v>175</v>
      </c>
      <c r="AC12" s="48" t="s">
        <v>176</v>
      </c>
      <c r="AD12" s="50" t="s">
        <v>177</v>
      </c>
      <c r="AE12" s="48" t="s">
        <v>178</v>
      </c>
      <c r="AF12" s="48" t="s">
        <v>179</v>
      </c>
      <c r="AG12" s="48" t="s">
        <v>180</v>
      </c>
      <c r="AH12" s="105"/>
      <c r="AI12" s="87"/>
      <c r="AM12" s="12"/>
      <c r="AZ12" s="1" t="s">
        <v>26</v>
      </c>
      <c r="BA12" s="1" t="s">
        <v>29</v>
      </c>
      <c r="CE12" s="1" t="s">
        <v>29</v>
      </c>
      <c r="CF12" s="12" t="s">
        <v>27</v>
      </c>
      <c r="CG12" s="13" t="s">
        <v>28</v>
      </c>
    </row>
    <row r="13" spans="2:85" s="2" customFormat="1" ht="43.5" customHeight="1">
      <c r="B13" s="57" t="s">
        <v>139</v>
      </c>
      <c r="C13" s="19">
        <v>1</v>
      </c>
      <c r="D13" s="20" t="s">
        <v>137</v>
      </c>
      <c r="E13" s="42" t="s">
        <v>26</v>
      </c>
      <c r="F13" s="42" t="s">
        <v>29</v>
      </c>
      <c r="G13" s="42" t="s">
        <v>26</v>
      </c>
      <c r="H13" s="42" t="s">
        <v>26</v>
      </c>
      <c r="I13" s="42" t="s">
        <v>29</v>
      </c>
      <c r="J13" s="42" t="s">
        <v>26</v>
      </c>
      <c r="K13" s="42" t="s">
        <v>26</v>
      </c>
      <c r="L13" s="42" t="s">
        <v>26</v>
      </c>
      <c r="M13" s="42" t="s">
        <v>26</v>
      </c>
      <c r="N13" s="42" t="s">
        <v>26</v>
      </c>
      <c r="O13" s="43" t="s">
        <v>80</v>
      </c>
      <c r="P13" s="19" t="s">
        <v>27</v>
      </c>
      <c r="Q13" s="20" t="s">
        <v>81</v>
      </c>
      <c r="R13" s="21" t="s">
        <v>95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51" t="s">
        <v>43</v>
      </c>
      <c r="AI13" s="52" t="s">
        <v>31</v>
      </c>
      <c r="BH13" s="1"/>
      <c r="CF13" s="12"/>
      <c r="CG13" s="13" t="s">
        <v>30</v>
      </c>
    </row>
    <row r="14" spans="2:85" s="2" customFormat="1" ht="43.5" customHeight="1">
      <c r="B14" s="58"/>
      <c r="C14" s="19">
        <v>2</v>
      </c>
      <c r="D14" s="20" t="s">
        <v>82</v>
      </c>
      <c r="E14" s="42" t="s">
        <v>26</v>
      </c>
      <c r="F14" s="42" t="s">
        <v>29</v>
      </c>
      <c r="G14" s="42" t="s">
        <v>26</v>
      </c>
      <c r="H14" s="42" t="s">
        <v>26</v>
      </c>
      <c r="I14" s="42" t="s">
        <v>29</v>
      </c>
      <c r="J14" s="42" t="s">
        <v>26</v>
      </c>
      <c r="K14" s="42" t="s">
        <v>26</v>
      </c>
      <c r="L14" s="42" t="s">
        <v>26</v>
      </c>
      <c r="M14" s="42" t="s">
        <v>26</v>
      </c>
      <c r="N14" s="42" t="s">
        <v>26</v>
      </c>
      <c r="O14" s="43" t="s">
        <v>80</v>
      </c>
      <c r="P14" s="19" t="s">
        <v>27</v>
      </c>
      <c r="Q14" s="20" t="s">
        <v>83</v>
      </c>
      <c r="R14" s="21" t="s">
        <v>95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51" t="s">
        <v>43</v>
      </c>
      <c r="AI14" s="52" t="s">
        <v>31</v>
      </c>
      <c r="AL14" s="1"/>
      <c r="AM14" s="1"/>
    </row>
    <row r="15" spans="2:85" s="2" customFormat="1" ht="43.5" customHeight="1">
      <c r="B15" s="58"/>
      <c r="C15" s="19">
        <v>3</v>
      </c>
      <c r="D15" s="20" t="s">
        <v>138</v>
      </c>
      <c r="E15" s="42" t="s">
        <v>26</v>
      </c>
      <c r="F15" s="42" t="s">
        <v>29</v>
      </c>
      <c r="G15" s="42" t="s">
        <v>26</v>
      </c>
      <c r="H15" s="42" t="s">
        <v>26</v>
      </c>
      <c r="I15" s="42" t="s">
        <v>26</v>
      </c>
      <c r="J15" s="42" t="s">
        <v>26</v>
      </c>
      <c r="K15" s="42" t="s">
        <v>26</v>
      </c>
      <c r="L15" s="42" t="s">
        <v>26</v>
      </c>
      <c r="M15" s="42" t="s">
        <v>26</v>
      </c>
      <c r="N15" s="42" t="s">
        <v>26</v>
      </c>
      <c r="O15" s="43" t="s">
        <v>80</v>
      </c>
      <c r="P15" s="19" t="s">
        <v>27</v>
      </c>
      <c r="Q15" s="20" t="s">
        <v>85</v>
      </c>
      <c r="R15" s="21" t="s">
        <v>95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51" t="s">
        <v>43</v>
      </c>
      <c r="AI15" s="52" t="s">
        <v>31</v>
      </c>
    </row>
    <row r="16" spans="2:85" s="2" customFormat="1" ht="43.5" customHeight="1">
      <c r="B16" s="58"/>
      <c r="C16" s="19">
        <v>4</v>
      </c>
      <c r="D16" s="20" t="s">
        <v>44</v>
      </c>
      <c r="E16" s="42" t="s">
        <v>26</v>
      </c>
      <c r="F16" s="42" t="s">
        <v>29</v>
      </c>
      <c r="G16" s="42" t="s">
        <v>26</v>
      </c>
      <c r="H16" s="42" t="s">
        <v>26</v>
      </c>
      <c r="I16" s="42" t="s">
        <v>29</v>
      </c>
      <c r="J16" s="42" t="s">
        <v>26</v>
      </c>
      <c r="K16" s="42" t="s">
        <v>26</v>
      </c>
      <c r="L16" s="42" t="s">
        <v>26</v>
      </c>
      <c r="M16" s="42" t="s">
        <v>26</v>
      </c>
      <c r="N16" s="42" t="s">
        <v>26</v>
      </c>
      <c r="O16" s="43" t="s">
        <v>80</v>
      </c>
      <c r="P16" s="19" t="s">
        <v>27</v>
      </c>
      <c r="Q16" s="20" t="s">
        <v>86</v>
      </c>
      <c r="R16" s="21" t="s">
        <v>95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51" t="s">
        <v>43</v>
      </c>
      <c r="AI16" s="52" t="s">
        <v>31</v>
      </c>
    </row>
    <row r="17" spans="2:35" s="2" customFormat="1" ht="43.5" customHeight="1">
      <c r="B17" s="58"/>
      <c r="C17" s="19">
        <v>5</v>
      </c>
      <c r="D17" s="20" t="s">
        <v>45</v>
      </c>
      <c r="E17" s="42" t="s">
        <v>26</v>
      </c>
      <c r="F17" s="42" t="s">
        <v>29</v>
      </c>
      <c r="G17" s="42" t="s">
        <v>26</v>
      </c>
      <c r="H17" s="42" t="s">
        <v>26</v>
      </c>
      <c r="I17" s="42" t="s">
        <v>29</v>
      </c>
      <c r="J17" s="42" t="s">
        <v>26</v>
      </c>
      <c r="K17" s="42" t="s">
        <v>26</v>
      </c>
      <c r="L17" s="42" t="s">
        <v>26</v>
      </c>
      <c r="M17" s="42" t="s">
        <v>26</v>
      </c>
      <c r="N17" s="42" t="s">
        <v>26</v>
      </c>
      <c r="O17" s="43" t="s">
        <v>80</v>
      </c>
      <c r="P17" s="19" t="s">
        <v>29</v>
      </c>
      <c r="Q17" s="20" t="s">
        <v>87</v>
      </c>
      <c r="R17" s="21"/>
      <c r="S17" s="21" t="s">
        <v>95</v>
      </c>
      <c r="T17" s="21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1" t="s">
        <v>43</v>
      </c>
      <c r="AI17" s="52" t="s">
        <v>31</v>
      </c>
    </row>
    <row r="18" spans="2:35" s="2" customFormat="1" ht="43.5" customHeight="1">
      <c r="B18" s="58"/>
      <c r="C18" s="19">
        <v>6</v>
      </c>
      <c r="D18" s="20" t="s">
        <v>46</v>
      </c>
      <c r="E18" s="42" t="s">
        <v>26</v>
      </c>
      <c r="F18" s="42" t="s">
        <v>29</v>
      </c>
      <c r="G18" s="42" t="s">
        <v>26</v>
      </c>
      <c r="H18" s="42" t="s">
        <v>26</v>
      </c>
      <c r="I18" s="42" t="s">
        <v>29</v>
      </c>
      <c r="J18" s="42" t="s">
        <v>26</v>
      </c>
      <c r="K18" s="42" t="s">
        <v>26</v>
      </c>
      <c r="L18" s="42" t="s">
        <v>26</v>
      </c>
      <c r="M18" s="42" t="s">
        <v>26</v>
      </c>
      <c r="N18" s="42" t="s">
        <v>26</v>
      </c>
      <c r="O18" s="43" t="s">
        <v>80</v>
      </c>
      <c r="P18" s="19" t="s">
        <v>29</v>
      </c>
      <c r="Q18" s="20" t="s">
        <v>88</v>
      </c>
      <c r="R18" s="21"/>
      <c r="S18" s="21" t="s">
        <v>95</v>
      </c>
      <c r="T18" s="21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1" t="s">
        <v>43</v>
      </c>
      <c r="AI18" s="52" t="s">
        <v>31</v>
      </c>
    </row>
    <row r="19" spans="2:35" s="2" customFormat="1" ht="43.5" customHeight="1">
      <c r="B19" s="58"/>
      <c r="C19" s="19">
        <v>7</v>
      </c>
      <c r="D19" s="20" t="s">
        <v>142</v>
      </c>
      <c r="E19" s="42" t="s">
        <v>29</v>
      </c>
      <c r="F19" s="42" t="s">
        <v>29</v>
      </c>
      <c r="G19" s="42" t="s">
        <v>26</v>
      </c>
      <c r="H19" s="42" t="s">
        <v>26</v>
      </c>
      <c r="I19" s="42" t="s">
        <v>29</v>
      </c>
      <c r="J19" s="42" t="s">
        <v>26</v>
      </c>
      <c r="K19" s="42" t="s">
        <v>26</v>
      </c>
      <c r="L19" s="42" t="s">
        <v>26</v>
      </c>
      <c r="M19" s="42" t="s">
        <v>26</v>
      </c>
      <c r="N19" s="42" t="s">
        <v>26</v>
      </c>
      <c r="O19" s="43" t="s">
        <v>80</v>
      </c>
      <c r="P19" s="19" t="s">
        <v>29</v>
      </c>
      <c r="Q19" s="20" t="s">
        <v>96</v>
      </c>
      <c r="R19" s="53"/>
      <c r="S19" s="21" t="s">
        <v>95</v>
      </c>
      <c r="T19" s="21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1" t="s">
        <v>43</v>
      </c>
      <c r="AI19" s="52" t="s">
        <v>31</v>
      </c>
    </row>
    <row r="20" spans="2:35" s="2" customFormat="1" ht="43.5" customHeight="1">
      <c r="B20" s="58"/>
      <c r="C20" s="19">
        <v>8</v>
      </c>
      <c r="D20" s="20" t="s">
        <v>143</v>
      </c>
      <c r="E20" s="42" t="s">
        <v>26</v>
      </c>
      <c r="F20" s="42" t="s">
        <v>29</v>
      </c>
      <c r="G20" s="42" t="s">
        <v>26</v>
      </c>
      <c r="H20" s="42" t="s">
        <v>26</v>
      </c>
      <c r="I20" s="42" t="s">
        <v>29</v>
      </c>
      <c r="J20" s="42" t="s">
        <v>26</v>
      </c>
      <c r="K20" s="42" t="s">
        <v>26</v>
      </c>
      <c r="L20" s="42" t="s">
        <v>26</v>
      </c>
      <c r="M20" s="42" t="s">
        <v>26</v>
      </c>
      <c r="N20" s="42" t="s">
        <v>26</v>
      </c>
      <c r="O20" s="43" t="s">
        <v>80</v>
      </c>
      <c r="P20" s="19" t="s">
        <v>27</v>
      </c>
      <c r="Q20" s="20" t="s">
        <v>166</v>
      </c>
      <c r="R20" s="21"/>
      <c r="S20" s="21" t="s">
        <v>95</v>
      </c>
      <c r="T20" s="21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1" t="s">
        <v>43</v>
      </c>
      <c r="AI20" s="52" t="s">
        <v>31</v>
      </c>
    </row>
    <row r="21" spans="2:35" s="2" customFormat="1" ht="43.5" customHeight="1">
      <c r="B21" s="58"/>
      <c r="C21" s="19">
        <v>9</v>
      </c>
      <c r="D21" s="20" t="s">
        <v>41</v>
      </c>
      <c r="E21" s="42" t="s">
        <v>26</v>
      </c>
      <c r="F21" s="42" t="s">
        <v>29</v>
      </c>
      <c r="G21" s="42" t="s">
        <v>26</v>
      </c>
      <c r="H21" s="42" t="s">
        <v>26</v>
      </c>
      <c r="I21" s="42" t="s">
        <v>29</v>
      </c>
      <c r="J21" s="42" t="s">
        <v>26</v>
      </c>
      <c r="K21" s="42" t="s">
        <v>26</v>
      </c>
      <c r="L21" s="42" t="s">
        <v>26</v>
      </c>
      <c r="M21" s="42" t="s">
        <v>26</v>
      </c>
      <c r="N21" s="42" t="s">
        <v>26</v>
      </c>
      <c r="O21" s="43" t="s">
        <v>80</v>
      </c>
      <c r="P21" s="19" t="s">
        <v>27</v>
      </c>
      <c r="Q21" s="20" t="s">
        <v>97</v>
      </c>
      <c r="R21" s="53"/>
      <c r="S21" s="21"/>
      <c r="T21" s="21" t="s">
        <v>95</v>
      </c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1" t="s">
        <v>43</v>
      </c>
      <c r="AI21" s="52" t="s">
        <v>31</v>
      </c>
    </row>
    <row r="22" spans="2:35" s="2" customFormat="1" ht="43.5" customHeight="1">
      <c r="B22" s="58"/>
      <c r="C22" s="19">
        <v>10</v>
      </c>
      <c r="D22" s="20" t="s">
        <v>42</v>
      </c>
      <c r="E22" s="42" t="s">
        <v>26</v>
      </c>
      <c r="F22" s="42" t="s">
        <v>29</v>
      </c>
      <c r="G22" s="42" t="s">
        <v>26</v>
      </c>
      <c r="H22" s="42" t="s">
        <v>26</v>
      </c>
      <c r="I22" s="42" t="s">
        <v>29</v>
      </c>
      <c r="J22" s="42" t="s">
        <v>26</v>
      </c>
      <c r="K22" s="42" t="s">
        <v>26</v>
      </c>
      <c r="L22" s="42" t="s">
        <v>26</v>
      </c>
      <c r="M22" s="42" t="s">
        <v>26</v>
      </c>
      <c r="N22" s="42" t="s">
        <v>26</v>
      </c>
      <c r="O22" s="43" t="s">
        <v>80</v>
      </c>
      <c r="P22" s="19" t="s">
        <v>27</v>
      </c>
      <c r="Q22" s="20" t="s">
        <v>98</v>
      </c>
      <c r="R22" s="53"/>
      <c r="S22" s="21"/>
      <c r="T22" s="21" t="s">
        <v>95</v>
      </c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1" t="s">
        <v>43</v>
      </c>
      <c r="AI22" s="52" t="s">
        <v>31</v>
      </c>
    </row>
    <row r="23" spans="2:35" s="2" customFormat="1" ht="43.5" customHeight="1">
      <c r="B23" s="58"/>
      <c r="C23" s="19">
        <v>11</v>
      </c>
      <c r="D23" s="20" t="s">
        <v>47</v>
      </c>
      <c r="E23" s="42" t="s">
        <v>26</v>
      </c>
      <c r="F23" s="42" t="s">
        <v>29</v>
      </c>
      <c r="G23" s="42" t="s">
        <v>26</v>
      </c>
      <c r="H23" s="42" t="s">
        <v>26</v>
      </c>
      <c r="I23" s="42" t="s">
        <v>29</v>
      </c>
      <c r="J23" s="42" t="s">
        <v>26</v>
      </c>
      <c r="K23" s="42" t="s">
        <v>26</v>
      </c>
      <c r="L23" s="42" t="s">
        <v>26</v>
      </c>
      <c r="M23" s="42" t="s">
        <v>26</v>
      </c>
      <c r="N23" s="42" t="s">
        <v>26</v>
      </c>
      <c r="O23" s="43" t="s">
        <v>80</v>
      </c>
      <c r="P23" s="19" t="s">
        <v>27</v>
      </c>
      <c r="Q23" s="20" t="s">
        <v>99</v>
      </c>
      <c r="R23" s="53"/>
      <c r="S23" s="21"/>
      <c r="T23" s="21" t="s">
        <v>95</v>
      </c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1" t="s">
        <v>43</v>
      </c>
      <c r="AI23" s="52" t="s">
        <v>31</v>
      </c>
    </row>
    <row r="24" spans="2:35" s="2" customFormat="1" ht="43.5" customHeight="1">
      <c r="B24" s="58"/>
      <c r="C24" s="19">
        <v>12</v>
      </c>
      <c r="D24" s="20" t="s">
        <v>48</v>
      </c>
      <c r="E24" s="42" t="s">
        <v>26</v>
      </c>
      <c r="F24" s="42" t="s">
        <v>29</v>
      </c>
      <c r="G24" s="42" t="s">
        <v>26</v>
      </c>
      <c r="H24" s="42" t="s">
        <v>26</v>
      </c>
      <c r="I24" s="42" t="s">
        <v>29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3" t="s">
        <v>80</v>
      </c>
      <c r="P24" s="19" t="s">
        <v>27</v>
      </c>
      <c r="Q24" s="20" t="s">
        <v>100</v>
      </c>
      <c r="R24" s="53"/>
      <c r="S24" s="21"/>
      <c r="T24" s="21" t="s">
        <v>95</v>
      </c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1" t="s">
        <v>43</v>
      </c>
      <c r="AI24" s="52" t="s">
        <v>31</v>
      </c>
    </row>
    <row r="25" spans="2:35" s="2" customFormat="1" ht="43.5" customHeight="1">
      <c r="B25" s="58"/>
      <c r="C25" s="19">
        <v>13</v>
      </c>
      <c r="D25" s="20" t="s">
        <v>38</v>
      </c>
      <c r="E25" s="42" t="s">
        <v>29</v>
      </c>
      <c r="F25" s="42" t="s">
        <v>29</v>
      </c>
      <c r="G25" s="42" t="s">
        <v>26</v>
      </c>
      <c r="H25" s="42" t="s">
        <v>26</v>
      </c>
      <c r="I25" s="42" t="s">
        <v>29</v>
      </c>
      <c r="J25" s="42" t="s">
        <v>26</v>
      </c>
      <c r="K25" s="42" t="s">
        <v>26</v>
      </c>
      <c r="L25" s="42" t="s">
        <v>26</v>
      </c>
      <c r="M25" s="42" t="s">
        <v>26</v>
      </c>
      <c r="N25" s="42" t="s">
        <v>26</v>
      </c>
      <c r="O25" s="43" t="s">
        <v>80</v>
      </c>
      <c r="P25" s="19" t="s">
        <v>29</v>
      </c>
      <c r="Q25" s="20" t="s">
        <v>101</v>
      </c>
      <c r="R25" s="53"/>
      <c r="S25" s="21"/>
      <c r="T25" s="21"/>
      <c r="U25" s="21" t="s">
        <v>95</v>
      </c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1" t="s">
        <v>43</v>
      </c>
      <c r="AI25" s="52" t="s">
        <v>31</v>
      </c>
    </row>
    <row r="26" spans="2:35" s="2" customFormat="1" ht="43.5" customHeight="1">
      <c r="B26" s="58"/>
      <c r="C26" s="19">
        <v>14</v>
      </c>
      <c r="D26" s="20" t="s">
        <v>49</v>
      </c>
      <c r="E26" s="42" t="s">
        <v>29</v>
      </c>
      <c r="F26" s="42" t="s">
        <v>29</v>
      </c>
      <c r="G26" s="42" t="s">
        <v>26</v>
      </c>
      <c r="H26" s="42" t="s">
        <v>26</v>
      </c>
      <c r="I26" s="42" t="s">
        <v>29</v>
      </c>
      <c r="J26" s="42" t="s">
        <v>26</v>
      </c>
      <c r="K26" s="42" t="s">
        <v>26</v>
      </c>
      <c r="L26" s="42" t="s">
        <v>26</v>
      </c>
      <c r="M26" s="42" t="s">
        <v>26</v>
      </c>
      <c r="N26" s="42" t="s">
        <v>26</v>
      </c>
      <c r="O26" s="43" t="s">
        <v>80</v>
      </c>
      <c r="P26" s="19" t="s">
        <v>29</v>
      </c>
      <c r="Q26" s="20" t="s">
        <v>102</v>
      </c>
      <c r="R26" s="53"/>
      <c r="S26" s="21"/>
      <c r="T26" s="21"/>
      <c r="U26" s="21" t="s">
        <v>95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1" t="s">
        <v>43</v>
      </c>
      <c r="AI26" s="52" t="s">
        <v>31</v>
      </c>
    </row>
    <row r="27" spans="2:35" s="2" customFormat="1" ht="43.5" customHeight="1">
      <c r="B27" s="58"/>
      <c r="C27" s="19">
        <v>15</v>
      </c>
      <c r="D27" s="20" t="s">
        <v>50</v>
      </c>
      <c r="E27" s="42" t="s">
        <v>29</v>
      </c>
      <c r="F27" s="42" t="s">
        <v>29</v>
      </c>
      <c r="G27" s="42" t="s">
        <v>26</v>
      </c>
      <c r="H27" s="42" t="s">
        <v>26</v>
      </c>
      <c r="I27" s="42" t="s">
        <v>29</v>
      </c>
      <c r="J27" s="42" t="s">
        <v>26</v>
      </c>
      <c r="K27" s="42" t="s">
        <v>26</v>
      </c>
      <c r="L27" s="42" t="s">
        <v>26</v>
      </c>
      <c r="M27" s="42" t="s">
        <v>26</v>
      </c>
      <c r="N27" s="42" t="s">
        <v>26</v>
      </c>
      <c r="O27" s="43" t="s">
        <v>80</v>
      </c>
      <c r="P27" s="19" t="s">
        <v>29</v>
      </c>
      <c r="Q27" s="20" t="s">
        <v>103</v>
      </c>
      <c r="R27" s="53"/>
      <c r="S27" s="53"/>
      <c r="T27" s="21"/>
      <c r="U27" s="21" t="s">
        <v>95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1" t="s">
        <v>43</v>
      </c>
      <c r="AI27" s="52" t="s">
        <v>31</v>
      </c>
    </row>
    <row r="28" spans="2:35" s="2" customFormat="1" ht="43.5" customHeight="1">
      <c r="B28" s="58"/>
      <c r="C28" s="19">
        <v>16</v>
      </c>
      <c r="D28" s="20" t="s">
        <v>51</v>
      </c>
      <c r="E28" s="42" t="s">
        <v>29</v>
      </c>
      <c r="F28" s="42" t="s">
        <v>26</v>
      </c>
      <c r="G28" s="42" t="s">
        <v>26</v>
      </c>
      <c r="H28" s="42" t="s">
        <v>26</v>
      </c>
      <c r="I28" s="42" t="s">
        <v>29</v>
      </c>
      <c r="J28" s="42" t="s">
        <v>26</v>
      </c>
      <c r="K28" s="42" t="s">
        <v>26</v>
      </c>
      <c r="L28" s="42" t="s">
        <v>26</v>
      </c>
      <c r="M28" s="42" t="s">
        <v>26</v>
      </c>
      <c r="N28" s="42" t="s">
        <v>26</v>
      </c>
      <c r="O28" s="43" t="s">
        <v>80</v>
      </c>
      <c r="P28" s="19" t="s">
        <v>29</v>
      </c>
      <c r="Q28" s="20" t="s">
        <v>104</v>
      </c>
      <c r="R28" s="53"/>
      <c r="S28" s="21"/>
      <c r="T28" s="21"/>
      <c r="U28" s="21" t="s">
        <v>95</v>
      </c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1" t="s">
        <v>43</v>
      </c>
      <c r="AI28" s="52" t="s">
        <v>31</v>
      </c>
    </row>
    <row r="29" spans="2:35" s="2" customFormat="1" ht="43.5" customHeight="1">
      <c r="B29" s="58"/>
      <c r="C29" s="19">
        <v>17</v>
      </c>
      <c r="D29" s="20" t="s">
        <v>52</v>
      </c>
      <c r="E29" s="42" t="s">
        <v>26</v>
      </c>
      <c r="F29" s="42" t="s">
        <v>29</v>
      </c>
      <c r="G29" s="42" t="s">
        <v>26</v>
      </c>
      <c r="H29" s="42" t="s">
        <v>26</v>
      </c>
      <c r="I29" s="42" t="s">
        <v>29</v>
      </c>
      <c r="J29" s="42" t="s">
        <v>26</v>
      </c>
      <c r="K29" s="42" t="s">
        <v>26</v>
      </c>
      <c r="L29" s="42" t="s">
        <v>26</v>
      </c>
      <c r="M29" s="42" t="s">
        <v>26</v>
      </c>
      <c r="N29" s="42" t="s">
        <v>26</v>
      </c>
      <c r="O29" s="43" t="s">
        <v>80</v>
      </c>
      <c r="P29" s="19" t="s">
        <v>29</v>
      </c>
      <c r="Q29" s="20" t="s">
        <v>105</v>
      </c>
      <c r="R29" s="53"/>
      <c r="S29" s="21"/>
      <c r="T29" s="21"/>
      <c r="U29" s="21"/>
      <c r="V29" s="21" t="s">
        <v>95</v>
      </c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1" t="s">
        <v>43</v>
      </c>
      <c r="AI29" s="52" t="s">
        <v>31</v>
      </c>
    </row>
    <row r="30" spans="2:35" s="2" customFormat="1" ht="43.5" customHeight="1">
      <c r="B30" s="58"/>
      <c r="C30" s="19">
        <v>18</v>
      </c>
      <c r="D30" s="20" t="s">
        <v>144</v>
      </c>
      <c r="E30" s="42" t="s">
        <v>26</v>
      </c>
      <c r="F30" s="42" t="s">
        <v>29</v>
      </c>
      <c r="G30" s="42" t="s">
        <v>26</v>
      </c>
      <c r="H30" s="42" t="s">
        <v>26</v>
      </c>
      <c r="I30" s="42" t="s">
        <v>29</v>
      </c>
      <c r="J30" s="42" t="s">
        <v>26</v>
      </c>
      <c r="K30" s="42" t="s">
        <v>26</v>
      </c>
      <c r="L30" s="42" t="s">
        <v>26</v>
      </c>
      <c r="M30" s="42" t="s">
        <v>26</v>
      </c>
      <c r="N30" s="42" t="s">
        <v>26</v>
      </c>
      <c r="O30" s="43" t="s">
        <v>80</v>
      </c>
      <c r="P30" s="19" t="s">
        <v>29</v>
      </c>
      <c r="Q30" s="20" t="s">
        <v>106</v>
      </c>
      <c r="R30" s="53"/>
      <c r="S30" s="21"/>
      <c r="T30" s="21"/>
      <c r="U30" s="21"/>
      <c r="V30" s="21" t="s">
        <v>95</v>
      </c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1" t="s">
        <v>43</v>
      </c>
      <c r="AI30" s="52" t="s">
        <v>31</v>
      </c>
    </row>
    <row r="31" spans="2:35" s="2" customFormat="1" ht="43.5" customHeight="1">
      <c r="B31" s="58"/>
      <c r="C31" s="19">
        <v>19</v>
      </c>
      <c r="D31" s="20" t="s">
        <v>145</v>
      </c>
      <c r="E31" s="42" t="s">
        <v>29</v>
      </c>
      <c r="F31" s="42" t="s">
        <v>29</v>
      </c>
      <c r="G31" s="42" t="s">
        <v>26</v>
      </c>
      <c r="H31" s="42" t="s">
        <v>26</v>
      </c>
      <c r="I31" s="42" t="s">
        <v>29</v>
      </c>
      <c r="J31" s="42" t="s">
        <v>26</v>
      </c>
      <c r="K31" s="42" t="s">
        <v>26</v>
      </c>
      <c r="L31" s="42" t="s">
        <v>26</v>
      </c>
      <c r="M31" s="42" t="s">
        <v>26</v>
      </c>
      <c r="N31" s="42" t="s">
        <v>26</v>
      </c>
      <c r="O31" s="43" t="s">
        <v>80</v>
      </c>
      <c r="P31" s="19" t="s">
        <v>29</v>
      </c>
      <c r="Q31" s="20" t="s">
        <v>107</v>
      </c>
      <c r="R31" s="53"/>
      <c r="S31" s="21"/>
      <c r="T31" s="21"/>
      <c r="U31" s="21"/>
      <c r="V31" s="21" t="s">
        <v>95</v>
      </c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1" t="s">
        <v>43</v>
      </c>
      <c r="AI31" s="52" t="s">
        <v>31</v>
      </c>
    </row>
    <row r="32" spans="2:35" s="2" customFormat="1" ht="43.5" customHeight="1">
      <c r="B32" s="58"/>
      <c r="C32" s="19">
        <v>20</v>
      </c>
      <c r="D32" s="20" t="s">
        <v>146</v>
      </c>
      <c r="E32" s="42" t="s">
        <v>29</v>
      </c>
      <c r="F32" s="42" t="s">
        <v>26</v>
      </c>
      <c r="G32" s="42" t="s">
        <v>26</v>
      </c>
      <c r="H32" s="42" t="s">
        <v>26</v>
      </c>
      <c r="I32" s="42" t="s">
        <v>29</v>
      </c>
      <c r="J32" s="42" t="s">
        <v>26</v>
      </c>
      <c r="K32" s="42" t="s">
        <v>26</v>
      </c>
      <c r="L32" s="42" t="s">
        <v>26</v>
      </c>
      <c r="M32" s="42" t="s">
        <v>26</v>
      </c>
      <c r="N32" s="42" t="s">
        <v>26</v>
      </c>
      <c r="O32" s="43" t="s">
        <v>80</v>
      </c>
      <c r="P32" s="56" t="s">
        <v>29</v>
      </c>
      <c r="Q32" s="20" t="s">
        <v>108</v>
      </c>
      <c r="R32" s="53"/>
      <c r="S32" s="21"/>
      <c r="T32" s="21"/>
      <c r="U32" s="21"/>
      <c r="V32" s="21" t="s">
        <v>95</v>
      </c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1" t="s">
        <v>43</v>
      </c>
      <c r="AI32" s="52" t="s">
        <v>31</v>
      </c>
    </row>
    <row r="33" spans="2:35" s="2" customFormat="1" ht="43.5" customHeight="1">
      <c r="B33" s="58"/>
      <c r="C33" s="19">
        <v>21</v>
      </c>
      <c r="D33" s="20" t="s">
        <v>148</v>
      </c>
      <c r="E33" s="42" t="s">
        <v>26</v>
      </c>
      <c r="F33" s="42" t="s">
        <v>29</v>
      </c>
      <c r="G33" s="42" t="s">
        <v>26</v>
      </c>
      <c r="H33" s="42" t="s">
        <v>26</v>
      </c>
      <c r="I33" s="42" t="s">
        <v>29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3" t="s">
        <v>80</v>
      </c>
      <c r="P33" s="56" t="s">
        <v>29</v>
      </c>
      <c r="Q33" s="20" t="s">
        <v>109</v>
      </c>
      <c r="R33" s="53"/>
      <c r="S33" s="21"/>
      <c r="T33" s="21"/>
      <c r="U33" s="21"/>
      <c r="V33" s="21"/>
      <c r="W33" s="21" t="s">
        <v>95</v>
      </c>
      <c r="X33" s="21"/>
      <c r="Y33" s="21"/>
      <c r="Z33" s="21"/>
      <c r="AA33" s="53"/>
      <c r="AB33" s="53"/>
      <c r="AC33" s="53"/>
      <c r="AD33" s="21"/>
      <c r="AE33" s="53"/>
      <c r="AF33" s="53"/>
      <c r="AG33" s="53"/>
      <c r="AH33" s="51" t="s">
        <v>43</v>
      </c>
      <c r="AI33" s="52" t="s">
        <v>31</v>
      </c>
    </row>
    <row r="34" spans="2:35" s="2" customFormat="1" ht="43.5" customHeight="1">
      <c r="B34" s="58"/>
      <c r="C34" s="19">
        <v>22</v>
      </c>
      <c r="D34" s="20" t="s">
        <v>147</v>
      </c>
      <c r="E34" s="42" t="s">
        <v>29</v>
      </c>
      <c r="F34" s="42" t="s">
        <v>26</v>
      </c>
      <c r="G34" s="42" t="s">
        <v>26</v>
      </c>
      <c r="H34" s="42" t="s">
        <v>26</v>
      </c>
      <c r="I34" s="42" t="s">
        <v>29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3" t="s">
        <v>80</v>
      </c>
      <c r="P34" s="56" t="s">
        <v>29</v>
      </c>
      <c r="Q34" s="20" t="s">
        <v>110</v>
      </c>
      <c r="R34" s="53"/>
      <c r="S34" s="21"/>
      <c r="T34" s="21"/>
      <c r="U34" s="21"/>
      <c r="V34" s="21"/>
      <c r="W34" s="21" t="s">
        <v>95</v>
      </c>
      <c r="X34" s="21"/>
      <c r="Y34" s="21"/>
      <c r="Z34" s="21"/>
      <c r="AA34" s="53"/>
      <c r="AB34" s="53"/>
      <c r="AC34" s="53"/>
      <c r="AD34" s="21"/>
      <c r="AE34" s="53"/>
      <c r="AF34" s="53"/>
      <c r="AG34" s="53"/>
      <c r="AH34" s="51" t="s">
        <v>43</v>
      </c>
      <c r="AI34" s="52" t="s">
        <v>31</v>
      </c>
    </row>
    <row r="35" spans="2:35" s="2" customFormat="1" ht="43.5" customHeight="1">
      <c r="B35" s="58"/>
      <c r="C35" s="19">
        <v>23</v>
      </c>
      <c r="D35" s="20" t="s">
        <v>73</v>
      </c>
      <c r="E35" s="42" t="s">
        <v>29</v>
      </c>
      <c r="F35" s="42" t="s">
        <v>29</v>
      </c>
      <c r="G35" s="42" t="s">
        <v>26</v>
      </c>
      <c r="H35" s="42" t="s">
        <v>26</v>
      </c>
      <c r="I35" s="42" t="s">
        <v>29</v>
      </c>
      <c r="J35" s="42" t="s">
        <v>26</v>
      </c>
      <c r="K35" s="42" t="s">
        <v>26</v>
      </c>
      <c r="L35" s="42" t="s">
        <v>26</v>
      </c>
      <c r="M35" s="42" t="s">
        <v>26</v>
      </c>
      <c r="N35" s="42" t="s">
        <v>26</v>
      </c>
      <c r="O35" s="43" t="s">
        <v>80</v>
      </c>
      <c r="P35" s="56" t="s">
        <v>29</v>
      </c>
      <c r="Q35" s="20" t="s">
        <v>111</v>
      </c>
      <c r="R35" s="53"/>
      <c r="S35" s="21"/>
      <c r="T35" s="53"/>
      <c r="U35" s="21"/>
      <c r="V35" s="21"/>
      <c r="W35" s="21" t="s">
        <v>95</v>
      </c>
      <c r="X35" s="21"/>
      <c r="Y35" s="21"/>
      <c r="Z35" s="21"/>
      <c r="AA35" s="53"/>
      <c r="AB35" s="53"/>
      <c r="AC35" s="53"/>
      <c r="AD35" s="21"/>
      <c r="AE35" s="53"/>
      <c r="AF35" s="53"/>
      <c r="AG35" s="53"/>
      <c r="AH35" s="51" t="s">
        <v>43</v>
      </c>
      <c r="AI35" s="52" t="s">
        <v>31</v>
      </c>
    </row>
    <row r="36" spans="2:35" s="2" customFormat="1" ht="43.5" customHeight="1">
      <c r="B36" s="58"/>
      <c r="C36" s="19">
        <v>24</v>
      </c>
      <c r="D36" s="20" t="s">
        <v>149</v>
      </c>
      <c r="E36" s="42" t="s">
        <v>29</v>
      </c>
      <c r="F36" s="42" t="s">
        <v>29</v>
      </c>
      <c r="G36" s="42" t="s">
        <v>26</v>
      </c>
      <c r="H36" s="42" t="s">
        <v>26</v>
      </c>
      <c r="I36" s="42" t="s">
        <v>29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3" t="s">
        <v>80</v>
      </c>
      <c r="P36" s="56" t="s">
        <v>29</v>
      </c>
      <c r="Q36" s="20" t="s">
        <v>126</v>
      </c>
      <c r="R36" s="53"/>
      <c r="S36" s="21"/>
      <c r="T36" s="21"/>
      <c r="U36" s="53"/>
      <c r="V36" s="21"/>
      <c r="W36" s="21" t="s">
        <v>95</v>
      </c>
      <c r="X36" s="53"/>
      <c r="Y36" s="53"/>
      <c r="Z36" s="21"/>
      <c r="AA36" s="53"/>
      <c r="AB36" s="53"/>
      <c r="AC36" s="53"/>
      <c r="AD36" s="21"/>
      <c r="AE36" s="53"/>
      <c r="AF36" s="53"/>
      <c r="AG36" s="53"/>
      <c r="AH36" s="51" t="s">
        <v>43</v>
      </c>
      <c r="AI36" s="52" t="s">
        <v>31</v>
      </c>
    </row>
    <row r="37" spans="2:35" s="2" customFormat="1" ht="43.5" customHeight="1">
      <c r="B37" s="58"/>
      <c r="C37" s="19">
        <v>25</v>
      </c>
      <c r="D37" s="20" t="s">
        <v>55</v>
      </c>
      <c r="E37" s="42" t="s">
        <v>29</v>
      </c>
      <c r="F37" s="42" t="s">
        <v>29</v>
      </c>
      <c r="G37" s="42" t="s">
        <v>26</v>
      </c>
      <c r="H37" s="42" t="s">
        <v>26</v>
      </c>
      <c r="I37" s="42" t="s">
        <v>29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3" t="s">
        <v>80</v>
      </c>
      <c r="P37" s="56" t="s">
        <v>29</v>
      </c>
      <c r="Q37" s="20" t="s">
        <v>89</v>
      </c>
      <c r="R37" s="53"/>
      <c r="S37" s="21"/>
      <c r="T37" s="21"/>
      <c r="U37" s="21"/>
      <c r="V37" s="21"/>
      <c r="W37" s="21"/>
      <c r="X37" s="21" t="s">
        <v>95</v>
      </c>
      <c r="Y37" s="21"/>
      <c r="Z37" s="21"/>
      <c r="AA37" s="53"/>
      <c r="AB37" s="53"/>
      <c r="AC37" s="53"/>
      <c r="AD37" s="21"/>
      <c r="AE37" s="53"/>
      <c r="AF37" s="53"/>
      <c r="AG37" s="53"/>
      <c r="AH37" s="51" t="s">
        <v>43</v>
      </c>
      <c r="AI37" s="52" t="s">
        <v>31</v>
      </c>
    </row>
    <row r="38" spans="2:35" s="2" customFormat="1" ht="43.5" customHeight="1">
      <c r="B38" s="58"/>
      <c r="C38" s="19">
        <v>26</v>
      </c>
      <c r="D38" s="20" t="s">
        <v>150</v>
      </c>
      <c r="E38" s="42" t="s">
        <v>29</v>
      </c>
      <c r="F38" s="42" t="s">
        <v>29</v>
      </c>
      <c r="G38" s="42" t="s">
        <v>26</v>
      </c>
      <c r="H38" s="42" t="s">
        <v>26</v>
      </c>
      <c r="I38" s="42" t="s">
        <v>29</v>
      </c>
      <c r="J38" s="42" t="s">
        <v>26</v>
      </c>
      <c r="K38" s="42" t="s">
        <v>26</v>
      </c>
      <c r="L38" s="42" t="s">
        <v>26</v>
      </c>
      <c r="M38" s="42" t="s">
        <v>26</v>
      </c>
      <c r="N38" s="42" t="s">
        <v>26</v>
      </c>
      <c r="O38" s="43" t="s">
        <v>80</v>
      </c>
      <c r="P38" s="56" t="s">
        <v>29</v>
      </c>
      <c r="Q38" s="20" t="s">
        <v>112</v>
      </c>
      <c r="R38" s="53"/>
      <c r="S38" s="21"/>
      <c r="T38" s="21"/>
      <c r="U38" s="21"/>
      <c r="V38" s="21"/>
      <c r="W38" s="21"/>
      <c r="X38" s="21" t="s">
        <v>95</v>
      </c>
      <c r="Y38" s="21"/>
      <c r="Z38" s="21"/>
      <c r="AA38" s="21"/>
      <c r="AB38" s="53"/>
      <c r="AC38" s="53"/>
      <c r="AD38" s="21"/>
      <c r="AE38" s="21"/>
      <c r="AF38" s="53"/>
      <c r="AG38" s="53"/>
      <c r="AH38" s="51" t="s">
        <v>43</v>
      </c>
      <c r="AI38" s="52" t="s">
        <v>31</v>
      </c>
    </row>
    <row r="39" spans="2:35" s="2" customFormat="1" ht="43.5" customHeight="1">
      <c r="B39" s="58"/>
      <c r="C39" s="19">
        <v>27</v>
      </c>
      <c r="D39" s="20" t="s">
        <v>151</v>
      </c>
      <c r="E39" s="42" t="s">
        <v>29</v>
      </c>
      <c r="F39" s="42" t="s">
        <v>29</v>
      </c>
      <c r="G39" s="42" t="s">
        <v>26</v>
      </c>
      <c r="H39" s="42" t="s">
        <v>26</v>
      </c>
      <c r="I39" s="42" t="s">
        <v>29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3" t="s">
        <v>80</v>
      </c>
      <c r="P39" s="56" t="s">
        <v>29</v>
      </c>
      <c r="Q39" s="20" t="s">
        <v>113</v>
      </c>
      <c r="R39" s="53"/>
      <c r="S39" s="21"/>
      <c r="T39" s="21"/>
      <c r="U39" s="21"/>
      <c r="V39" s="21"/>
      <c r="W39" s="21"/>
      <c r="X39" s="21" t="s">
        <v>95</v>
      </c>
      <c r="Y39" s="21"/>
      <c r="Z39" s="21"/>
      <c r="AA39" s="21"/>
      <c r="AB39" s="53"/>
      <c r="AC39" s="53"/>
      <c r="AD39" s="21"/>
      <c r="AE39" s="21"/>
      <c r="AF39" s="53"/>
      <c r="AG39" s="53"/>
      <c r="AH39" s="51" t="s">
        <v>43</v>
      </c>
      <c r="AI39" s="52" t="s">
        <v>31</v>
      </c>
    </row>
    <row r="40" spans="2:35" s="2" customFormat="1" ht="43.5" customHeight="1">
      <c r="B40" s="58"/>
      <c r="C40" s="19">
        <v>28</v>
      </c>
      <c r="D40" s="20" t="s">
        <v>78</v>
      </c>
      <c r="E40" s="42" t="s">
        <v>29</v>
      </c>
      <c r="F40" s="42" t="s">
        <v>29</v>
      </c>
      <c r="G40" s="42" t="s">
        <v>26</v>
      </c>
      <c r="H40" s="42" t="s">
        <v>26</v>
      </c>
      <c r="I40" s="42" t="s">
        <v>29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3" t="s">
        <v>80</v>
      </c>
      <c r="P40" s="56" t="s">
        <v>29</v>
      </c>
      <c r="Q40" s="20" t="s">
        <v>114</v>
      </c>
      <c r="R40" s="53"/>
      <c r="S40" s="21"/>
      <c r="T40" s="21"/>
      <c r="U40" s="21"/>
      <c r="V40" s="21"/>
      <c r="W40" s="21"/>
      <c r="X40" s="21" t="s">
        <v>95</v>
      </c>
      <c r="Y40" s="21"/>
      <c r="Z40" s="21"/>
      <c r="AA40" s="21"/>
      <c r="AB40" s="53"/>
      <c r="AC40" s="53"/>
      <c r="AD40" s="21"/>
      <c r="AE40" s="21"/>
      <c r="AF40" s="53"/>
      <c r="AG40" s="53"/>
      <c r="AH40" s="51" t="s">
        <v>43</v>
      </c>
      <c r="AI40" s="52" t="s">
        <v>31</v>
      </c>
    </row>
    <row r="41" spans="2:35" s="2" customFormat="1" ht="43.5" customHeight="1">
      <c r="B41" s="58"/>
      <c r="C41" s="19">
        <v>29</v>
      </c>
      <c r="D41" s="20" t="s">
        <v>65</v>
      </c>
      <c r="E41" s="42" t="s">
        <v>29</v>
      </c>
      <c r="F41" s="42" t="s">
        <v>26</v>
      </c>
      <c r="G41" s="42" t="s">
        <v>26</v>
      </c>
      <c r="H41" s="42" t="s">
        <v>26</v>
      </c>
      <c r="I41" s="42" t="s">
        <v>29</v>
      </c>
      <c r="J41" s="42" t="s">
        <v>26</v>
      </c>
      <c r="K41" s="42" t="s">
        <v>26</v>
      </c>
      <c r="L41" s="42" t="s">
        <v>26</v>
      </c>
      <c r="M41" s="42" t="s">
        <v>26</v>
      </c>
      <c r="N41" s="42" t="s">
        <v>26</v>
      </c>
      <c r="O41" s="43" t="s">
        <v>80</v>
      </c>
      <c r="P41" s="56" t="s">
        <v>29</v>
      </c>
      <c r="Q41" s="20" t="s">
        <v>115</v>
      </c>
      <c r="R41" s="53"/>
      <c r="S41" s="21"/>
      <c r="T41" s="21"/>
      <c r="U41" s="21"/>
      <c r="V41" s="21"/>
      <c r="W41" s="21"/>
      <c r="X41" s="21"/>
      <c r="Y41" s="21" t="s">
        <v>95</v>
      </c>
      <c r="Z41" s="21"/>
      <c r="AA41" s="21"/>
      <c r="AB41" s="53"/>
      <c r="AC41" s="53"/>
      <c r="AD41" s="21"/>
      <c r="AE41" s="21"/>
      <c r="AF41" s="53"/>
      <c r="AG41" s="53"/>
      <c r="AH41" s="51" t="s">
        <v>43</v>
      </c>
      <c r="AI41" s="52" t="s">
        <v>31</v>
      </c>
    </row>
    <row r="42" spans="2:35" s="2" customFormat="1" ht="43.5" customHeight="1">
      <c r="B42" s="58"/>
      <c r="C42" s="19">
        <v>30</v>
      </c>
      <c r="D42" s="20" t="s">
        <v>66</v>
      </c>
      <c r="E42" s="42" t="s">
        <v>29</v>
      </c>
      <c r="F42" s="42" t="s">
        <v>26</v>
      </c>
      <c r="G42" s="42" t="s">
        <v>26</v>
      </c>
      <c r="H42" s="42" t="s">
        <v>26</v>
      </c>
      <c r="I42" s="42" t="s">
        <v>29</v>
      </c>
      <c r="J42" s="42" t="s">
        <v>26</v>
      </c>
      <c r="K42" s="42" t="s">
        <v>26</v>
      </c>
      <c r="L42" s="42" t="s">
        <v>26</v>
      </c>
      <c r="M42" s="42" t="s">
        <v>26</v>
      </c>
      <c r="N42" s="42" t="s">
        <v>26</v>
      </c>
      <c r="O42" s="43" t="s">
        <v>80</v>
      </c>
      <c r="P42" s="56" t="s">
        <v>29</v>
      </c>
      <c r="Q42" s="20" t="s">
        <v>116</v>
      </c>
      <c r="R42" s="53"/>
      <c r="S42" s="21"/>
      <c r="T42" s="21"/>
      <c r="U42" s="21"/>
      <c r="V42" s="53"/>
      <c r="W42" s="21"/>
      <c r="X42" s="53"/>
      <c r="Y42" s="21" t="s">
        <v>95</v>
      </c>
      <c r="Z42" s="53"/>
      <c r="AA42" s="21"/>
      <c r="AB42" s="53"/>
      <c r="AC42" s="53"/>
      <c r="AD42" s="53"/>
      <c r="AE42" s="21"/>
      <c r="AF42" s="53"/>
      <c r="AG42" s="53"/>
      <c r="AH42" s="51" t="s">
        <v>43</v>
      </c>
      <c r="AI42" s="52" t="s">
        <v>31</v>
      </c>
    </row>
    <row r="43" spans="2:35" s="2" customFormat="1" ht="43.5" customHeight="1">
      <c r="B43" s="58"/>
      <c r="C43" s="19">
        <v>31</v>
      </c>
      <c r="D43" s="20" t="s">
        <v>152</v>
      </c>
      <c r="E43" s="42" t="s">
        <v>26</v>
      </c>
      <c r="F43" s="42" t="s">
        <v>26</v>
      </c>
      <c r="G43" s="42" t="s">
        <v>26</v>
      </c>
      <c r="H43" s="42" t="s">
        <v>26</v>
      </c>
      <c r="I43" s="42" t="s">
        <v>29</v>
      </c>
      <c r="J43" s="42" t="s">
        <v>26</v>
      </c>
      <c r="K43" s="42" t="s">
        <v>26</v>
      </c>
      <c r="L43" s="42" t="s">
        <v>26</v>
      </c>
      <c r="M43" s="42" t="s">
        <v>26</v>
      </c>
      <c r="N43" s="42" t="s">
        <v>26</v>
      </c>
      <c r="O43" s="43" t="s">
        <v>80</v>
      </c>
      <c r="P43" s="56" t="s">
        <v>29</v>
      </c>
      <c r="Q43" s="20" t="s">
        <v>117</v>
      </c>
      <c r="R43" s="53"/>
      <c r="S43" s="21"/>
      <c r="T43" s="21"/>
      <c r="U43" s="53"/>
      <c r="V43" s="53"/>
      <c r="W43" s="53"/>
      <c r="X43" s="21"/>
      <c r="Y43" s="21" t="s">
        <v>95</v>
      </c>
      <c r="Z43" s="53"/>
      <c r="AA43" s="21"/>
      <c r="AB43" s="21"/>
      <c r="AC43" s="53"/>
      <c r="AD43" s="53"/>
      <c r="AE43" s="21"/>
      <c r="AF43" s="21"/>
      <c r="AG43" s="53"/>
      <c r="AH43" s="51" t="s">
        <v>43</v>
      </c>
      <c r="AI43" s="52" t="s">
        <v>31</v>
      </c>
    </row>
    <row r="44" spans="2:35" s="2" customFormat="1" ht="43.5" customHeight="1">
      <c r="B44" s="58"/>
      <c r="C44" s="19">
        <v>32</v>
      </c>
      <c r="D44" s="20" t="s">
        <v>153</v>
      </c>
      <c r="E44" s="42" t="s">
        <v>29</v>
      </c>
      <c r="F44" s="42" t="s">
        <v>26</v>
      </c>
      <c r="G44" s="42" t="s">
        <v>26</v>
      </c>
      <c r="H44" s="42" t="s">
        <v>26</v>
      </c>
      <c r="I44" s="42" t="s">
        <v>29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3" t="s">
        <v>80</v>
      </c>
      <c r="P44" s="56" t="s">
        <v>29</v>
      </c>
      <c r="Q44" s="20" t="s">
        <v>118</v>
      </c>
      <c r="R44" s="53"/>
      <c r="S44" s="21"/>
      <c r="T44" s="21"/>
      <c r="U44" s="21"/>
      <c r="V44" s="53"/>
      <c r="W44" s="53"/>
      <c r="X44" s="21"/>
      <c r="Y44" s="21" t="s">
        <v>95</v>
      </c>
      <c r="Z44" s="53"/>
      <c r="AA44" s="21"/>
      <c r="AB44" s="21"/>
      <c r="AC44" s="53"/>
      <c r="AD44" s="53"/>
      <c r="AE44" s="21"/>
      <c r="AF44" s="21"/>
      <c r="AG44" s="53"/>
      <c r="AH44" s="51" t="s">
        <v>43</v>
      </c>
      <c r="AI44" s="52" t="s">
        <v>31</v>
      </c>
    </row>
    <row r="45" spans="2:35" s="2" customFormat="1" ht="43.5" customHeight="1">
      <c r="B45" s="58"/>
      <c r="C45" s="19">
        <v>33</v>
      </c>
      <c r="D45" s="20" t="s">
        <v>155</v>
      </c>
      <c r="E45" s="42" t="s">
        <v>26</v>
      </c>
      <c r="F45" s="42" t="s">
        <v>29</v>
      </c>
      <c r="G45" s="42" t="s">
        <v>26</v>
      </c>
      <c r="H45" s="42" t="s">
        <v>26</v>
      </c>
      <c r="I45" s="42" t="s">
        <v>29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3" t="s">
        <v>80</v>
      </c>
      <c r="P45" s="56" t="s">
        <v>29</v>
      </c>
      <c r="Q45" s="20" t="s">
        <v>119</v>
      </c>
      <c r="R45" s="53"/>
      <c r="S45" s="21"/>
      <c r="T45" s="21"/>
      <c r="U45" s="53"/>
      <c r="V45" s="53"/>
      <c r="W45" s="53"/>
      <c r="X45" s="21"/>
      <c r="Y45" s="53"/>
      <c r="Z45" s="21" t="s">
        <v>95</v>
      </c>
      <c r="AA45" s="21"/>
      <c r="AB45" s="21"/>
      <c r="AC45" s="53"/>
      <c r="AD45" s="21"/>
      <c r="AE45" s="21"/>
      <c r="AF45" s="21"/>
      <c r="AG45" s="53"/>
      <c r="AH45" s="51" t="s">
        <v>43</v>
      </c>
      <c r="AI45" s="52" t="s">
        <v>31</v>
      </c>
    </row>
    <row r="46" spans="2:35" s="2" customFormat="1" ht="43.5" customHeight="1">
      <c r="B46" s="58"/>
      <c r="C46" s="19">
        <v>34</v>
      </c>
      <c r="D46" s="20" t="s">
        <v>154</v>
      </c>
      <c r="E46" s="42" t="s">
        <v>29</v>
      </c>
      <c r="F46" s="42" t="s">
        <v>26</v>
      </c>
      <c r="G46" s="42" t="s">
        <v>26</v>
      </c>
      <c r="H46" s="42" t="s">
        <v>26</v>
      </c>
      <c r="I46" s="42" t="s">
        <v>29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3" t="s">
        <v>80</v>
      </c>
      <c r="P46" s="56" t="s">
        <v>29</v>
      </c>
      <c r="Q46" s="20" t="s">
        <v>120</v>
      </c>
      <c r="R46" s="53"/>
      <c r="S46" s="21"/>
      <c r="T46" s="21"/>
      <c r="U46" s="53"/>
      <c r="V46" s="53"/>
      <c r="W46" s="53"/>
      <c r="X46" s="21"/>
      <c r="Y46" s="53"/>
      <c r="Z46" s="21" t="s">
        <v>95</v>
      </c>
      <c r="AA46" s="21"/>
      <c r="AB46" s="21"/>
      <c r="AC46" s="53"/>
      <c r="AD46" s="21"/>
      <c r="AE46" s="21"/>
      <c r="AF46" s="21"/>
      <c r="AG46" s="53"/>
      <c r="AH46" s="51" t="s">
        <v>43</v>
      </c>
      <c r="AI46" s="52" t="s">
        <v>31</v>
      </c>
    </row>
    <row r="47" spans="2:35" s="2" customFormat="1" ht="43.5" customHeight="1">
      <c r="B47" s="58"/>
      <c r="C47" s="19">
        <v>35</v>
      </c>
      <c r="D47" s="20" t="s">
        <v>64</v>
      </c>
      <c r="E47" s="42" t="s">
        <v>29</v>
      </c>
      <c r="F47" s="42" t="s">
        <v>29</v>
      </c>
      <c r="G47" s="42" t="s">
        <v>26</v>
      </c>
      <c r="H47" s="42" t="s">
        <v>26</v>
      </c>
      <c r="I47" s="42" t="s">
        <v>29</v>
      </c>
      <c r="J47" s="42" t="s">
        <v>26</v>
      </c>
      <c r="K47" s="42" t="s">
        <v>26</v>
      </c>
      <c r="L47" s="42" t="s">
        <v>26</v>
      </c>
      <c r="M47" s="42" t="s">
        <v>26</v>
      </c>
      <c r="N47" s="42" t="s">
        <v>26</v>
      </c>
      <c r="O47" s="43" t="s">
        <v>80</v>
      </c>
      <c r="P47" s="56" t="s">
        <v>29</v>
      </c>
      <c r="Q47" s="20" t="s">
        <v>90</v>
      </c>
      <c r="R47" s="53"/>
      <c r="S47" s="21"/>
      <c r="T47" s="21"/>
      <c r="U47" s="53"/>
      <c r="V47" s="53"/>
      <c r="W47" s="53"/>
      <c r="X47" s="21"/>
      <c r="Y47" s="53"/>
      <c r="Z47" s="21" t="s">
        <v>95</v>
      </c>
      <c r="AA47" s="21"/>
      <c r="AB47" s="21"/>
      <c r="AC47" s="53"/>
      <c r="AD47" s="21"/>
      <c r="AE47" s="21"/>
      <c r="AF47" s="21"/>
      <c r="AG47" s="53"/>
      <c r="AH47" s="51" t="s">
        <v>43</v>
      </c>
      <c r="AI47" s="52" t="s">
        <v>31</v>
      </c>
    </row>
    <row r="48" spans="2:35" s="2" customFormat="1" ht="43.5" customHeight="1">
      <c r="B48" s="58"/>
      <c r="C48" s="19">
        <v>36</v>
      </c>
      <c r="D48" s="20" t="s">
        <v>71</v>
      </c>
      <c r="E48" s="42" t="s">
        <v>29</v>
      </c>
      <c r="F48" s="42" t="s">
        <v>29</v>
      </c>
      <c r="G48" s="42" t="s">
        <v>26</v>
      </c>
      <c r="H48" s="42" t="s">
        <v>26</v>
      </c>
      <c r="I48" s="42" t="s">
        <v>29</v>
      </c>
      <c r="J48" s="42" t="s">
        <v>26</v>
      </c>
      <c r="K48" s="42" t="s">
        <v>26</v>
      </c>
      <c r="L48" s="42" t="s">
        <v>26</v>
      </c>
      <c r="M48" s="42" t="s">
        <v>26</v>
      </c>
      <c r="N48" s="42" t="s">
        <v>26</v>
      </c>
      <c r="O48" s="43" t="s">
        <v>80</v>
      </c>
      <c r="P48" s="56" t="s">
        <v>29</v>
      </c>
      <c r="Q48" s="20" t="s">
        <v>121</v>
      </c>
      <c r="R48" s="53"/>
      <c r="S48" s="21"/>
      <c r="T48" s="21"/>
      <c r="U48" s="53"/>
      <c r="V48" s="53"/>
      <c r="W48" s="53"/>
      <c r="X48" s="53"/>
      <c r="Y48" s="21"/>
      <c r="Z48" s="21" t="s">
        <v>95</v>
      </c>
      <c r="AA48" s="53"/>
      <c r="AB48" s="53"/>
      <c r="AC48" s="21"/>
      <c r="AD48" s="21"/>
      <c r="AE48" s="53"/>
      <c r="AF48" s="53"/>
      <c r="AG48" s="21"/>
      <c r="AH48" s="51" t="s">
        <v>43</v>
      </c>
      <c r="AI48" s="52" t="s">
        <v>31</v>
      </c>
    </row>
    <row r="49" spans="2:35" s="2" customFormat="1" ht="43.5" customHeight="1">
      <c r="B49" s="58"/>
      <c r="C49" s="19">
        <v>37</v>
      </c>
      <c r="D49" s="20" t="s">
        <v>156</v>
      </c>
      <c r="E49" s="42" t="s">
        <v>29</v>
      </c>
      <c r="F49" s="42" t="s">
        <v>29</v>
      </c>
      <c r="G49" s="42" t="s">
        <v>26</v>
      </c>
      <c r="H49" s="42" t="s">
        <v>26</v>
      </c>
      <c r="I49" s="42" t="s">
        <v>29</v>
      </c>
      <c r="J49" s="42" t="s">
        <v>26</v>
      </c>
      <c r="K49" s="42" t="s">
        <v>26</v>
      </c>
      <c r="L49" s="42" t="s">
        <v>26</v>
      </c>
      <c r="M49" s="42" t="s">
        <v>26</v>
      </c>
      <c r="N49" s="42" t="s">
        <v>26</v>
      </c>
      <c r="O49" s="43" t="s">
        <v>80</v>
      </c>
      <c r="P49" s="56" t="s">
        <v>29</v>
      </c>
      <c r="Q49" s="20" t="s">
        <v>122</v>
      </c>
      <c r="R49" s="53"/>
      <c r="S49" s="21"/>
      <c r="T49" s="21"/>
      <c r="U49" s="53"/>
      <c r="V49" s="53"/>
      <c r="W49" s="53"/>
      <c r="X49" s="53"/>
      <c r="Y49" s="21"/>
      <c r="Z49" s="21"/>
      <c r="AA49" s="21" t="s">
        <v>95</v>
      </c>
      <c r="AB49" s="21"/>
      <c r="AC49" s="21"/>
      <c r="AD49" s="21"/>
      <c r="AE49" s="53"/>
      <c r="AF49" s="21"/>
      <c r="AG49" s="21"/>
      <c r="AH49" s="51" t="s">
        <v>43</v>
      </c>
      <c r="AI49" s="52" t="s">
        <v>31</v>
      </c>
    </row>
    <row r="50" spans="2:35" s="2" customFormat="1" ht="43.5" customHeight="1">
      <c r="B50" s="58"/>
      <c r="C50" s="19">
        <v>38</v>
      </c>
      <c r="D50" s="20" t="s">
        <v>157</v>
      </c>
      <c r="E50" s="42" t="s">
        <v>29</v>
      </c>
      <c r="F50" s="42" t="s">
        <v>29</v>
      </c>
      <c r="G50" s="42" t="s">
        <v>26</v>
      </c>
      <c r="H50" s="42" t="s">
        <v>26</v>
      </c>
      <c r="I50" s="42" t="s">
        <v>29</v>
      </c>
      <c r="J50" s="42" t="s">
        <v>26</v>
      </c>
      <c r="K50" s="42" t="s">
        <v>26</v>
      </c>
      <c r="L50" s="42" t="s">
        <v>26</v>
      </c>
      <c r="M50" s="42" t="s">
        <v>26</v>
      </c>
      <c r="N50" s="42" t="s">
        <v>26</v>
      </c>
      <c r="O50" s="43" t="s">
        <v>80</v>
      </c>
      <c r="P50" s="56" t="s">
        <v>29</v>
      </c>
      <c r="Q50" s="20" t="s">
        <v>123</v>
      </c>
      <c r="R50" s="53"/>
      <c r="S50" s="21"/>
      <c r="T50" s="21"/>
      <c r="U50" s="53"/>
      <c r="V50" s="53"/>
      <c r="W50" s="53"/>
      <c r="X50" s="53"/>
      <c r="Y50" s="21"/>
      <c r="Z50" s="21"/>
      <c r="AA50" s="21" t="s">
        <v>95</v>
      </c>
      <c r="AB50" s="21"/>
      <c r="AC50" s="21"/>
      <c r="AD50" s="21"/>
      <c r="AE50" s="53"/>
      <c r="AF50" s="21"/>
      <c r="AG50" s="21"/>
      <c r="AH50" s="51" t="s">
        <v>43</v>
      </c>
      <c r="AI50" s="52" t="s">
        <v>31</v>
      </c>
    </row>
    <row r="51" spans="2:35" s="2" customFormat="1" ht="43.5" customHeight="1">
      <c r="B51" s="58"/>
      <c r="C51" s="19">
        <v>39</v>
      </c>
      <c r="D51" s="20" t="s">
        <v>158</v>
      </c>
      <c r="E51" s="42" t="s">
        <v>26</v>
      </c>
      <c r="F51" s="42" t="s">
        <v>29</v>
      </c>
      <c r="G51" s="42" t="s">
        <v>26</v>
      </c>
      <c r="H51" s="42" t="s">
        <v>26</v>
      </c>
      <c r="I51" s="42" t="s">
        <v>29</v>
      </c>
      <c r="J51" s="42" t="s">
        <v>26</v>
      </c>
      <c r="K51" s="42" t="s">
        <v>26</v>
      </c>
      <c r="L51" s="42" t="s">
        <v>26</v>
      </c>
      <c r="M51" s="42" t="s">
        <v>26</v>
      </c>
      <c r="N51" s="42" t="s">
        <v>26</v>
      </c>
      <c r="O51" s="43" t="s">
        <v>80</v>
      </c>
      <c r="P51" s="56" t="s">
        <v>29</v>
      </c>
      <c r="Q51" s="20" t="s">
        <v>124</v>
      </c>
      <c r="R51" s="53"/>
      <c r="S51" s="21"/>
      <c r="T51" s="21"/>
      <c r="U51" s="53"/>
      <c r="V51" s="53"/>
      <c r="W51" s="53"/>
      <c r="X51" s="53"/>
      <c r="Y51" s="21"/>
      <c r="Z51" s="53"/>
      <c r="AA51" s="21" t="s">
        <v>95</v>
      </c>
      <c r="AB51" s="21"/>
      <c r="AC51" s="21"/>
      <c r="AD51" s="53"/>
      <c r="AE51" s="53"/>
      <c r="AF51" s="21"/>
      <c r="AG51" s="21"/>
      <c r="AH51" s="51" t="s">
        <v>43</v>
      </c>
      <c r="AI51" s="52" t="s">
        <v>31</v>
      </c>
    </row>
    <row r="52" spans="2:35" s="2" customFormat="1" ht="43.5" customHeight="1">
      <c r="B52" s="58"/>
      <c r="C52" s="19">
        <v>40</v>
      </c>
      <c r="D52" s="20" t="s">
        <v>84</v>
      </c>
      <c r="E52" s="42" t="s">
        <v>26</v>
      </c>
      <c r="F52" s="42" t="s">
        <v>29</v>
      </c>
      <c r="G52" s="42" t="s">
        <v>26</v>
      </c>
      <c r="H52" s="42" t="s">
        <v>26</v>
      </c>
      <c r="I52" s="42" t="s">
        <v>29</v>
      </c>
      <c r="J52" s="42" t="s">
        <v>26</v>
      </c>
      <c r="K52" s="42" t="s">
        <v>26</v>
      </c>
      <c r="L52" s="42" t="s">
        <v>26</v>
      </c>
      <c r="M52" s="42" t="s">
        <v>26</v>
      </c>
      <c r="N52" s="42" t="s">
        <v>26</v>
      </c>
      <c r="O52" s="43" t="s">
        <v>80</v>
      </c>
      <c r="P52" s="56" t="s">
        <v>29</v>
      </c>
      <c r="Q52" s="20" t="s">
        <v>125</v>
      </c>
      <c r="R52" s="53"/>
      <c r="S52" s="21"/>
      <c r="T52" s="21"/>
      <c r="U52" s="53"/>
      <c r="V52" s="53"/>
      <c r="W52" s="53"/>
      <c r="X52" s="53"/>
      <c r="Y52" s="21"/>
      <c r="Z52" s="21"/>
      <c r="AA52" s="21" t="s">
        <v>95</v>
      </c>
      <c r="AB52" s="21"/>
      <c r="AC52" s="21"/>
      <c r="AD52" s="21"/>
      <c r="AE52" s="53"/>
      <c r="AF52" s="21"/>
      <c r="AG52" s="21"/>
      <c r="AH52" s="51" t="s">
        <v>43</v>
      </c>
      <c r="AI52" s="52" t="s">
        <v>31</v>
      </c>
    </row>
    <row r="53" spans="2:35" s="2" customFormat="1" ht="43.5" customHeight="1">
      <c r="B53" s="58"/>
      <c r="C53" s="19">
        <v>41</v>
      </c>
      <c r="D53" s="20" t="s">
        <v>159</v>
      </c>
      <c r="E53" s="42" t="s">
        <v>29</v>
      </c>
      <c r="F53" s="42" t="s">
        <v>29</v>
      </c>
      <c r="G53" s="42" t="s">
        <v>26</v>
      </c>
      <c r="H53" s="42" t="s">
        <v>26</v>
      </c>
      <c r="I53" s="42" t="s">
        <v>29</v>
      </c>
      <c r="J53" s="42" t="s">
        <v>26</v>
      </c>
      <c r="K53" s="42" t="s">
        <v>26</v>
      </c>
      <c r="L53" s="42" t="s">
        <v>26</v>
      </c>
      <c r="M53" s="42" t="s">
        <v>26</v>
      </c>
      <c r="N53" s="42" t="s">
        <v>26</v>
      </c>
      <c r="O53" s="43" t="s">
        <v>80</v>
      </c>
      <c r="P53" s="56" t="s">
        <v>29</v>
      </c>
      <c r="Q53" s="20" t="s">
        <v>127</v>
      </c>
      <c r="R53" s="53"/>
      <c r="S53" s="21"/>
      <c r="T53" s="21"/>
      <c r="U53" s="53"/>
      <c r="V53" s="53"/>
      <c r="W53" s="53"/>
      <c r="X53" s="53"/>
      <c r="Y53" s="53"/>
      <c r="Z53" s="21"/>
      <c r="AA53" s="21"/>
      <c r="AB53" s="21" t="s">
        <v>95</v>
      </c>
      <c r="AC53" s="53"/>
      <c r="AD53" s="53"/>
      <c r="AE53" s="21"/>
      <c r="AF53" s="21"/>
      <c r="AG53" s="53"/>
      <c r="AH53" s="51" t="s">
        <v>43</v>
      </c>
      <c r="AI53" s="52" t="s">
        <v>31</v>
      </c>
    </row>
    <row r="54" spans="2:35" s="2" customFormat="1" ht="43.5" customHeight="1">
      <c r="B54" s="58"/>
      <c r="C54" s="19">
        <v>42</v>
      </c>
      <c r="D54" s="20" t="s">
        <v>160</v>
      </c>
      <c r="E54" s="42" t="s">
        <v>26</v>
      </c>
      <c r="F54" s="42" t="s">
        <v>29</v>
      </c>
      <c r="G54" s="42" t="s">
        <v>26</v>
      </c>
      <c r="H54" s="42" t="s">
        <v>26</v>
      </c>
      <c r="I54" s="42" t="s">
        <v>29</v>
      </c>
      <c r="J54" s="42" t="s">
        <v>26</v>
      </c>
      <c r="K54" s="42" t="s">
        <v>26</v>
      </c>
      <c r="L54" s="42" t="s">
        <v>26</v>
      </c>
      <c r="M54" s="42" t="s">
        <v>26</v>
      </c>
      <c r="N54" s="42" t="s">
        <v>26</v>
      </c>
      <c r="O54" s="43" t="s">
        <v>80</v>
      </c>
      <c r="P54" s="56" t="s">
        <v>29</v>
      </c>
      <c r="Q54" s="20" t="s">
        <v>128</v>
      </c>
      <c r="R54" s="53"/>
      <c r="S54" s="21"/>
      <c r="T54" s="21"/>
      <c r="U54" s="53"/>
      <c r="V54" s="53"/>
      <c r="W54" s="53"/>
      <c r="X54" s="53"/>
      <c r="Y54" s="53"/>
      <c r="Z54" s="21"/>
      <c r="AA54" s="21"/>
      <c r="AB54" s="21" t="s">
        <v>95</v>
      </c>
      <c r="AC54" s="53"/>
      <c r="AD54" s="53"/>
      <c r="AE54" s="21"/>
      <c r="AF54" s="53"/>
      <c r="AG54" s="53"/>
      <c r="AH54" s="51" t="s">
        <v>43</v>
      </c>
      <c r="AI54" s="52" t="s">
        <v>31</v>
      </c>
    </row>
    <row r="55" spans="2:35" s="2" customFormat="1" ht="43.5" customHeight="1">
      <c r="B55" s="58"/>
      <c r="C55" s="19">
        <v>43</v>
      </c>
      <c r="D55" s="20" t="s">
        <v>161</v>
      </c>
      <c r="E55" s="42" t="s">
        <v>26</v>
      </c>
      <c r="F55" s="42" t="s">
        <v>29</v>
      </c>
      <c r="G55" s="42" t="s">
        <v>26</v>
      </c>
      <c r="H55" s="42" t="s">
        <v>26</v>
      </c>
      <c r="I55" s="42" t="s">
        <v>29</v>
      </c>
      <c r="J55" s="42" t="s">
        <v>26</v>
      </c>
      <c r="K55" s="42" t="s">
        <v>26</v>
      </c>
      <c r="L55" s="42" t="s">
        <v>26</v>
      </c>
      <c r="M55" s="42" t="s">
        <v>26</v>
      </c>
      <c r="N55" s="42" t="s">
        <v>26</v>
      </c>
      <c r="O55" s="43" t="s">
        <v>80</v>
      </c>
      <c r="P55" s="56" t="s">
        <v>29</v>
      </c>
      <c r="Q55" s="20" t="s">
        <v>129</v>
      </c>
      <c r="R55" s="53"/>
      <c r="S55" s="21"/>
      <c r="T55" s="21"/>
      <c r="U55" s="53"/>
      <c r="V55" s="53"/>
      <c r="W55" s="53"/>
      <c r="X55" s="53"/>
      <c r="Y55" s="53"/>
      <c r="Z55" s="21"/>
      <c r="AA55" s="21"/>
      <c r="AB55" s="21" t="s">
        <v>95</v>
      </c>
      <c r="AC55" s="21"/>
      <c r="AD55" s="53"/>
      <c r="AE55" s="21"/>
      <c r="AF55" s="53"/>
      <c r="AG55" s="21"/>
      <c r="AH55" s="51" t="s">
        <v>43</v>
      </c>
      <c r="AI55" s="52" t="s">
        <v>31</v>
      </c>
    </row>
    <row r="56" spans="2:35" s="2" customFormat="1" ht="43.5" customHeight="1">
      <c r="B56" s="58"/>
      <c r="C56" s="19">
        <v>44</v>
      </c>
      <c r="D56" s="20" t="s">
        <v>40</v>
      </c>
      <c r="E56" s="42" t="s">
        <v>26</v>
      </c>
      <c r="F56" s="42" t="s">
        <v>29</v>
      </c>
      <c r="G56" s="42" t="s">
        <v>26</v>
      </c>
      <c r="H56" s="42" t="s">
        <v>26</v>
      </c>
      <c r="I56" s="42" t="s">
        <v>29</v>
      </c>
      <c r="J56" s="42" t="s">
        <v>26</v>
      </c>
      <c r="K56" s="42" t="s">
        <v>26</v>
      </c>
      <c r="L56" s="42" t="s">
        <v>26</v>
      </c>
      <c r="M56" s="42" t="s">
        <v>26</v>
      </c>
      <c r="N56" s="42" t="s">
        <v>26</v>
      </c>
      <c r="O56" s="43" t="s">
        <v>80</v>
      </c>
      <c r="P56" s="56" t="s">
        <v>29</v>
      </c>
      <c r="Q56" s="20" t="s">
        <v>130</v>
      </c>
      <c r="R56" s="53"/>
      <c r="S56" s="21"/>
      <c r="T56" s="21"/>
      <c r="U56" s="53"/>
      <c r="V56" s="53"/>
      <c r="W56" s="53"/>
      <c r="X56" s="53"/>
      <c r="Y56" s="53"/>
      <c r="Z56" s="21"/>
      <c r="AA56" s="21"/>
      <c r="AB56" s="21" t="s">
        <v>95</v>
      </c>
      <c r="AC56" s="21"/>
      <c r="AD56" s="53"/>
      <c r="AE56" s="21"/>
      <c r="AF56" s="53"/>
      <c r="AG56" s="21"/>
      <c r="AH56" s="51" t="s">
        <v>43</v>
      </c>
      <c r="AI56" s="52" t="s">
        <v>31</v>
      </c>
    </row>
    <row r="57" spans="2:35" s="2" customFormat="1" ht="43.5" customHeight="1">
      <c r="B57" s="58"/>
      <c r="C57" s="19">
        <v>45</v>
      </c>
      <c r="D57" s="20" t="s">
        <v>75</v>
      </c>
      <c r="E57" s="42" t="s">
        <v>26</v>
      </c>
      <c r="F57" s="42" t="s">
        <v>29</v>
      </c>
      <c r="G57" s="42" t="s">
        <v>26</v>
      </c>
      <c r="H57" s="42" t="s">
        <v>26</v>
      </c>
      <c r="I57" s="42" t="s">
        <v>29</v>
      </c>
      <c r="J57" s="42" t="s">
        <v>26</v>
      </c>
      <c r="K57" s="42" t="s">
        <v>26</v>
      </c>
      <c r="L57" s="42" t="s">
        <v>26</v>
      </c>
      <c r="M57" s="42" t="s">
        <v>26</v>
      </c>
      <c r="N57" s="42" t="s">
        <v>26</v>
      </c>
      <c r="O57" s="43" t="s">
        <v>80</v>
      </c>
      <c r="P57" s="56" t="s">
        <v>29</v>
      </c>
      <c r="Q57" s="20" t="s">
        <v>131</v>
      </c>
      <c r="R57" s="53"/>
      <c r="S57" s="21"/>
      <c r="T57" s="21"/>
      <c r="U57" s="53"/>
      <c r="V57" s="53"/>
      <c r="W57" s="53"/>
      <c r="X57" s="53"/>
      <c r="Y57" s="53"/>
      <c r="Z57" s="21"/>
      <c r="AA57" s="21"/>
      <c r="AB57" s="53"/>
      <c r="AC57" s="21" t="s">
        <v>95</v>
      </c>
      <c r="AD57" s="53"/>
      <c r="AE57" s="21"/>
      <c r="AF57" s="53"/>
      <c r="AG57" s="21"/>
      <c r="AH57" s="51" t="s">
        <v>43</v>
      </c>
      <c r="AI57" s="52" t="s">
        <v>31</v>
      </c>
    </row>
    <row r="58" spans="2:35" s="2" customFormat="1" ht="43.5" customHeight="1">
      <c r="B58" s="58"/>
      <c r="C58" s="19">
        <v>46</v>
      </c>
      <c r="D58" s="20" t="s">
        <v>74</v>
      </c>
      <c r="E58" s="42" t="s">
        <v>26</v>
      </c>
      <c r="F58" s="42" t="s">
        <v>29</v>
      </c>
      <c r="G58" s="42" t="s">
        <v>26</v>
      </c>
      <c r="H58" s="42" t="s">
        <v>26</v>
      </c>
      <c r="I58" s="42" t="s">
        <v>26</v>
      </c>
      <c r="J58" s="42" t="s">
        <v>26</v>
      </c>
      <c r="K58" s="42" t="s">
        <v>26</v>
      </c>
      <c r="L58" s="42" t="s">
        <v>26</v>
      </c>
      <c r="M58" s="42" t="s">
        <v>26</v>
      </c>
      <c r="N58" s="42" t="s">
        <v>26</v>
      </c>
      <c r="O58" s="43" t="s">
        <v>80</v>
      </c>
      <c r="P58" s="56" t="s">
        <v>29</v>
      </c>
      <c r="Q58" s="20" t="s">
        <v>132</v>
      </c>
      <c r="R58" s="53"/>
      <c r="S58" s="21"/>
      <c r="T58" s="21"/>
      <c r="U58" s="53"/>
      <c r="V58" s="53"/>
      <c r="W58" s="53"/>
      <c r="X58" s="53"/>
      <c r="Y58" s="53"/>
      <c r="Z58" s="53"/>
      <c r="AA58" s="21"/>
      <c r="AB58" s="53"/>
      <c r="AC58" s="21" t="s">
        <v>95</v>
      </c>
      <c r="AD58" s="53"/>
      <c r="AE58" s="21"/>
      <c r="AF58" s="53"/>
      <c r="AG58" s="21"/>
      <c r="AH58" s="51" t="s">
        <v>43</v>
      </c>
      <c r="AI58" s="52" t="s">
        <v>31</v>
      </c>
    </row>
    <row r="59" spans="2:35" s="2" customFormat="1" ht="43.5" customHeight="1">
      <c r="B59" s="58"/>
      <c r="C59" s="19">
        <v>47</v>
      </c>
      <c r="D59" s="20" t="s">
        <v>79</v>
      </c>
      <c r="E59" s="42" t="s">
        <v>26</v>
      </c>
      <c r="F59" s="42" t="s">
        <v>29</v>
      </c>
      <c r="G59" s="42" t="s">
        <v>26</v>
      </c>
      <c r="H59" s="42" t="s">
        <v>26</v>
      </c>
      <c r="I59" s="42" t="s">
        <v>29</v>
      </c>
      <c r="J59" s="42" t="s">
        <v>26</v>
      </c>
      <c r="K59" s="42" t="s">
        <v>26</v>
      </c>
      <c r="L59" s="42" t="s">
        <v>26</v>
      </c>
      <c r="M59" s="42" t="s">
        <v>26</v>
      </c>
      <c r="N59" s="42" t="s">
        <v>26</v>
      </c>
      <c r="O59" s="43" t="s">
        <v>80</v>
      </c>
      <c r="P59" s="56" t="s">
        <v>29</v>
      </c>
      <c r="Q59" s="20" t="s">
        <v>133</v>
      </c>
      <c r="R59" s="53"/>
      <c r="S59" s="21"/>
      <c r="T59" s="21"/>
      <c r="U59" s="53"/>
      <c r="V59" s="53"/>
      <c r="W59" s="53"/>
      <c r="X59" s="53"/>
      <c r="Y59" s="53"/>
      <c r="Z59" s="53"/>
      <c r="AA59" s="21"/>
      <c r="AB59" s="53"/>
      <c r="AC59" s="21" t="s">
        <v>95</v>
      </c>
      <c r="AD59" s="53"/>
      <c r="AE59" s="53"/>
      <c r="AF59" s="53"/>
      <c r="AG59" s="21"/>
      <c r="AH59" s="51" t="s">
        <v>43</v>
      </c>
      <c r="AI59" s="52" t="s">
        <v>31</v>
      </c>
    </row>
    <row r="60" spans="2:35" s="2" customFormat="1" ht="43.5" customHeight="1">
      <c r="B60" s="58"/>
      <c r="C60" s="19">
        <v>48</v>
      </c>
      <c r="D60" s="20" t="s">
        <v>67</v>
      </c>
      <c r="E60" s="42" t="s">
        <v>29</v>
      </c>
      <c r="F60" s="42" t="s">
        <v>29</v>
      </c>
      <c r="G60" s="42" t="s">
        <v>26</v>
      </c>
      <c r="H60" s="42" t="s">
        <v>26</v>
      </c>
      <c r="I60" s="42" t="s">
        <v>29</v>
      </c>
      <c r="J60" s="42" t="s">
        <v>26</v>
      </c>
      <c r="K60" s="42" t="s">
        <v>26</v>
      </c>
      <c r="L60" s="42" t="s">
        <v>26</v>
      </c>
      <c r="M60" s="42" t="s">
        <v>26</v>
      </c>
      <c r="N60" s="42" t="s">
        <v>26</v>
      </c>
      <c r="O60" s="43" t="s">
        <v>80</v>
      </c>
      <c r="P60" s="56" t="s">
        <v>29</v>
      </c>
      <c r="Q60" s="20" t="s">
        <v>135</v>
      </c>
      <c r="R60" s="53"/>
      <c r="S60" s="21"/>
      <c r="T60" s="21"/>
      <c r="U60" s="53"/>
      <c r="V60" s="53"/>
      <c r="W60" s="53"/>
      <c r="X60" s="53"/>
      <c r="Y60" s="53"/>
      <c r="Z60" s="53"/>
      <c r="AA60" s="21"/>
      <c r="AB60" s="53"/>
      <c r="AC60" s="21" t="s">
        <v>95</v>
      </c>
      <c r="AD60" s="53"/>
      <c r="AE60" s="21"/>
      <c r="AF60" s="53"/>
      <c r="AG60" s="53"/>
      <c r="AH60" s="51" t="s">
        <v>43</v>
      </c>
      <c r="AI60" s="52" t="s">
        <v>31</v>
      </c>
    </row>
    <row r="61" spans="2:35" s="2" customFormat="1" ht="43.5" customHeight="1">
      <c r="B61" s="58"/>
      <c r="C61" s="19">
        <v>49</v>
      </c>
      <c r="D61" s="20" t="s">
        <v>68</v>
      </c>
      <c r="E61" s="42" t="s">
        <v>29</v>
      </c>
      <c r="F61" s="42" t="s">
        <v>29</v>
      </c>
      <c r="G61" s="42" t="s">
        <v>26</v>
      </c>
      <c r="H61" s="42" t="s">
        <v>26</v>
      </c>
      <c r="I61" s="42" t="s">
        <v>29</v>
      </c>
      <c r="J61" s="42" t="s">
        <v>26</v>
      </c>
      <c r="K61" s="42" t="s">
        <v>26</v>
      </c>
      <c r="L61" s="42" t="s">
        <v>26</v>
      </c>
      <c r="M61" s="42" t="s">
        <v>26</v>
      </c>
      <c r="N61" s="42" t="s">
        <v>26</v>
      </c>
      <c r="O61" s="43" t="s">
        <v>80</v>
      </c>
      <c r="P61" s="56" t="s">
        <v>29</v>
      </c>
      <c r="Q61" s="20" t="s">
        <v>134</v>
      </c>
      <c r="R61" s="53"/>
      <c r="S61" s="21"/>
      <c r="T61" s="21"/>
      <c r="U61" s="53"/>
      <c r="V61" s="53"/>
      <c r="W61" s="53"/>
      <c r="X61" s="53"/>
      <c r="Y61" s="53"/>
      <c r="Z61" s="53"/>
      <c r="AA61" s="21"/>
      <c r="AB61" s="21"/>
      <c r="AC61" s="53"/>
      <c r="AD61" s="21" t="s">
        <v>95</v>
      </c>
      <c r="AE61" s="53"/>
      <c r="AF61" s="21"/>
      <c r="AG61" s="53"/>
      <c r="AH61" s="51" t="s">
        <v>43</v>
      </c>
      <c r="AI61" s="52" t="s">
        <v>31</v>
      </c>
    </row>
    <row r="62" spans="2:35" s="2" customFormat="1" ht="43.5" customHeight="1">
      <c r="B62" s="58"/>
      <c r="C62" s="19">
        <v>50</v>
      </c>
      <c r="D62" s="20" t="s">
        <v>77</v>
      </c>
      <c r="E62" s="42" t="s">
        <v>29</v>
      </c>
      <c r="F62" s="42" t="s">
        <v>29</v>
      </c>
      <c r="G62" s="42" t="s">
        <v>26</v>
      </c>
      <c r="H62" s="42" t="s">
        <v>26</v>
      </c>
      <c r="I62" s="42" t="s">
        <v>29</v>
      </c>
      <c r="J62" s="42" t="s">
        <v>26</v>
      </c>
      <c r="K62" s="42" t="s">
        <v>26</v>
      </c>
      <c r="L62" s="42" t="s">
        <v>26</v>
      </c>
      <c r="M62" s="42" t="s">
        <v>26</v>
      </c>
      <c r="N62" s="42" t="s">
        <v>26</v>
      </c>
      <c r="O62" s="43" t="s">
        <v>80</v>
      </c>
      <c r="P62" s="56" t="s">
        <v>29</v>
      </c>
      <c r="Q62" s="20" t="s">
        <v>136</v>
      </c>
      <c r="R62" s="53"/>
      <c r="S62" s="21"/>
      <c r="T62" s="21"/>
      <c r="U62" s="53"/>
      <c r="V62" s="53"/>
      <c r="W62" s="53"/>
      <c r="X62" s="53"/>
      <c r="Y62" s="53"/>
      <c r="Z62" s="53"/>
      <c r="AA62" s="21"/>
      <c r="AB62" s="21"/>
      <c r="AC62" s="53"/>
      <c r="AD62" s="21" t="s">
        <v>95</v>
      </c>
      <c r="AE62" s="53"/>
      <c r="AF62" s="21"/>
      <c r="AG62" s="53"/>
      <c r="AH62" s="51" t="s">
        <v>43</v>
      </c>
      <c r="AI62" s="52" t="s">
        <v>31</v>
      </c>
    </row>
    <row r="63" spans="2:35" s="2" customFormat="1" ht="43.5" customHeight="1">
      <c r="B63" s="58"/>
      <c r="C63" s="19">
        <v>51</v>
      </c>
      <c r="D63" s="20" t="s">
        <v>167</v>
      </c>
      <c r="E63" s="42" t="s">
        <v>29</v>
      </c>
      <c r="F63" s="42" t="s">
        <v>29</v>
      </c>
      <c r="G63" s="42" t="s">
        <v>26</v>
      </c>
      <c r="H63" s="42" t="s">
        <v>26</v>
      </c>
      <c r="I63" s="42" t="s">
        <v>29</v>
      </c>
      <c r="J63" s="42" t="s">
        <v>26</v>
      </c>
      <c r="K63" s="42" t="s">
        <v>26</v>
      </c>
      <c r="L63" s="42" t="s">
        <v>26</v>
      </c>
      <c r="M63" s="42" t="s">
        <v>26</v>
      </c>
      <c r="N63" s="42" t="s">
        <v>26</v>
      </c>
      <c r="O63" s="43" t="s">
        <v>80</v>
      </c>
      <c r="P63" s="56" t="s">
        <v>29</v>
      </c>
      <c r="Q63" s="20" t="s">
        <v>168</v>
      </c>
      <c r="R63" s="53"/>
      <c r="S63" s="21"/>
      <c r="T63" s="21"/>
      <c r="U63" s="53"/>
      <c r="V63" s="53"/>
      <c r="W63" s="53"/>
      <c r="X63" s="53"/>
      <c r="Y63" s="53"/>
      <c r="Z63" s="53"/>
      <c r="AA63" s="53"/>
      <c r="AB63" s="21"/>
      <c r="AC63" s="53"/>
      <c r="AD63" s="21" t="s">
        <v>95</v>
      </c>
      <c r="AE63" s="53"/>
      <c r="AF63" s="21"/>
      <c r="AG63" s="53"/>
      <c r="AH63" s="51" t="s">
        <v>43</v>
      </c>
      <c r="AI63" s="52" t="s">
        <v>31</v>
      </c>
    </row>
    <row r="64" spans="2:35" s="2" customFormat="1" ht="43.5" customHeight="1">
      <c r="B64" s="58"/>
      <c r="C64" s="19">
        <v>52</v>
      </c>
      <c r="D64" s="20" t="s">
        <v>59</v>
      </c>
      <c r="E64" s="42" t="s">
        <v>26</v>
      </c>
      <c r="F64" s="42" t="s">
        <v>29</v>
      </c>
      <c r="G64" s="42" t="s">
        <v>26</v>
      </c>
      <c r="H64" s="42" t="s">
        <v>26</v>
      </c>
      <c r="I64" s="42" t="s">
        <v>29</v>
      </c>
      <c r="J64" s="42" t="s">
        <v>26</v>
      </c>
      <c r="K64" s="42" t="s">
        <v>26</v>
      </c>
      <c r="L64" s="42" t="s">
        <v>26</v>
      </c>
      <c r="M64" s="42" t="s">
        <v>26</v>
      </c>
      <c r="N64" s="42" t="s">
        <v>26</v>
      </c>
      <c r="O64" s="43" t="s">
        <v>80</v>
      </c>
      <c r="P64" s="56" t="s">
        <v>29</v>
      </c>
      <c r="Q64" s="20" t="s">
        <v>181</v>
      </c>
      <c r="R64" s="53"/>
      <c r="S64" s="21"/>
      <c r="T64" s="21"/>
      <c r="U64" s="53"/>
      <c r="V64" s="53"/>
      <c r="W64" s="53"/>
      <c r="X64" s="53"/>
      <c r="Y64" s="53"/>
      <c r="Z64" s="53"/>
      <c r="AA64" s="53"/>
      <c r="AB64" s="21"/>
      <c r="AC64" s="53"/>
      <c r="AD64" s="21" t="s">
        <v>95</v>
      </c>
      <c r="AE64" s="21"/>
      <c r="AF64" s="21"/>
      <c r="AG64" s="53"/>
      <c r="AH64" s="51" t="s">
        <v>43</v>
      </c>
      <c r="AI64" s="52" t="s">
        <v>31</v>
      </c>
    </row>
    <row r="65" spans="2:35" s="2" customFormat="1" ht="43.5" customHeight="1">
      <c r="B65" s="58"/>
      <c r="C65" s="19">
        <v>53</v>
      </c>
      <c r="D65" s="20" t="s">
        <v>58</v>
      </c>
      <c r="E65" s="42" t="s">
        <v>26</v>
      </c>
      <c r="F65" s="42" t="s">
        <v>29</v>
      </c>
      <c r="G65" s="42" t="s">
        <v>26</v>
      </c>
      <c r="H65" s="42" t="s">
        <v>26</v>
      </c>
      <c r="I65" s="42" t="s">
        <v>29</v>
      </c>
      <c r="J65" s="42" t="s">
        <v>26</v>
      </c>
      <c r="K65" s="42" t="s">
        <v>26</v>
      </c>
      <c r="L65" s="42" t="s">
        <v>26</v>
      </c>
      <c r="M65" s="42" t="s">
        <v>26</v>
      </c>
      <c r="N65" s="42" t="s">
        <v>26</v>
      </c>
      <c r="O65" s="43" t="s">
        <v>80</v>
      </c>
      <c r="P65" s="56" t="s">
        <v>29</v>
      </c>
      <c r="Q65" s="20" t="s">
        <v>182</v>
      </c>
      <c r="R65" s="53"/>
      <c r="S65" s="21"/>
      <c r="T65" s="21"/>
      <c r="U65" s="53"/>
      <c r="V65" s="53"/>
      <c r="W65" s="53"/>
      <c r="X65" s="53"/>
      <c r="Y65" s="53"/>
      <c r="Z65" s="53"/>
      <c r="AA65" s="53"/>
      <c r="AB65" s="21"/>
      <c r="AC65" s="53"/>
      <c r="AD65" s="53"/>
      <c r="AE65" s="21" t="s">
        <v>95</v>
      </c>
      <c r="AF65" s="53"/>
      <c r="AG65" s="53"/>
      <c r="AH65" s="51" t="s">
        <v>43</v>
      </c>
      <c r="AI65" s="52" t="s">
        <v>31</v>
      </c>
    </row>
    <row r="66" spans="2:35" s="2" customFormat="1" ht="43.5" customHeight="1">
      <c r="B66" s="58"/>
      <c r="C66" s="19">
        <v>54</v>
      </c>
      <c r="D66" s="20" t="s">
        <v>56</v>
      </c>
      <c r="E66" s="42" t="s">
        <v>29</v>
      </c>
      <c r="F66" s="42" t="s">
        <v>29</v>
      </c>
      <c r="G66" s="42" t="s">
        <v>26</v>
      </c>
      <c r="H66" s="42" t="s">
        <v>26</v>
      </c>
      <c r="I66" s="42" t="s">
        <v>29</v>
      </c>
      <c r="J66" s="42" t="s">
        <v>26</v>
      </c>
      <c r="K66" s="42" t="s">
        <v>26</v>
      </c>
      <c r="L66" s="42" t="s">
        <v>26</v>
      </c>
      <c r="M66" s="42" t="s">
        <v>26</v>
      </c>
      <c r="N66" s="42" t="s">
        <v>26</v>
      </c>
      <c r="O66" s="43" t="s">
        <v>80</v>
      </c>
      <c r="P66" s="56" t="s">
        <v>29</v>
      </c>
      <c r="Q66" s="20" t="s">
        <v>183</v>
      </c>
      <c r="R66" s="53"/>
      <c r="S66" s="21"/>
      <c r="T66" s="21"/>
      <c r="U66" s="53"/>
      <c r="V66" s="53"/>
      <c r="W66" s="53"/>
      <c r="X66" s="53"/>
      <c r="Y66" s="53"/>
      <c r="Z66" s="53"/>
      <c r="AA66" s="53"/>
      <c r="AB66" s="21"/>
      <c r="AC66" s="21"/>
      <c r="AD66" s="53"/>
      <c r="AE66" s="21" t="s">
        <v>95</v>
      </c>
      <c r="AF66" s="21"/>
      <c r="AG66" s="53"/>
      <c r="AH66" s="51" t="s">
        <v>43</v>
      </c>
      <c r="AI66" s="52" t="s">
        <v>31</v>
      </c>
    </row>
    <row r="67" spans="2:35" s="2" customFormat="1" ht="43.5" customHeight="1">
      <c r="B67" s="58"/>
      <c r="C67" s="19">
        <v>55</v>
      </c>
      <c r="D67" s="20" t="s">
        <v>39</v>
      </c>
      <c r="E67" s="42" t="s">
        <v>29</v>
      </c>
      <c r="F67" s="42" t="s">
        <v>29</v>
      </c>
      <c r="G67" s="42" t="s">
        <v>26</v>
      </c>
      <c r="H67" s="42" t="s">
        <v>26</v>
      </c>
      <c r="I67" s="42" t="s">
        <v>29</v>
      </c>
      <c r="J67" s="42" t="s">
        <v>26</v>
      </c>
      <c r="K67" s="42" t="s">
        <v>26</v>
      </c>
      <c r="L67" s="42" t="s">
        <v>26</v>
      </c>
      <c r="M67" s="42" t="s">
        <v>26</v>
      </c>
      <c r="N67" s="42" t="s">
        <v>26</v>
      </c>
      <c r="O67" s="43" t="s">
        <v>80</v>
      </c>
      <c r="P67" s="56" t="s">
        <v>29</v>
      </c>
      <c r="Q67" s="20" t="s">
        <v>184</v>
      </c>
      <c r="R67" s="53"/>
      <c r="S67" s="21"/>
      <c r="T67" s="21"/>
      <c r="U67" s="53"/>
      <c r="V67" s="53"/>
      <c r="W67" s="53"/>
      <c r="X67" s="53"/>
      <c r="Y67" s="53"/>
      <c r="Z67" s="53"/>
      <c r="AA67" s="53"/>
      <c r="AB67" s="21"/>
      <c r="AC67" s="21"/>
      <c r="AD67" s="53"/>
      <c r="AE67" s="21" t="s">
        <v>95</v>
      </c>
      <c r="AF67" s="21"/>
      <c r="AG67" s="53"/>
      <c r="AH67" s="51" t="s">
        <v>43</v>
      </c>
      <c r="AI67" s="52" t="s">
        <v>31</v>
      </c>
    </row>
    <row r="68" spans="2:35" s="2" customFormat="1" ht="43.5" customHeight="1">
      <c r="B68" s="58"/>
      <c r="C68" s="19">
        <v>56</v>
      </c>
      <c r="D68" s="20" t="s">
        <v>63</v>
      </c>
      <c r="E68" s="42" t="s">
        <v>29</v>
      </c>
      <c r="F68" s="42" t="s">
        <v>29</v>
      </c>
      <c r="G68" s="42" t="s">
        <v>26</v>
      </c>
      <c r="H68" s="42" t="s">
        <v>26</v>
      </c>
      <c r="I68" s="42" t="s">
        <v>29</v>
      </c>
      <c r="J68" s="42" t="s">
        <v>26</v>
      </c>
      <c r="K68" s="42" t="s">
        <v>26</v>
      </c>
      <c r="L68" s="42" t="s">
        <v>26</v>
      </c>
      <c r="M68" s="42" t="s">
        <v>26</v>
      </c>
      <c r="N68" s="42" t="s">
        <v>26</v>
      </c>
      <c r="O68" s="43" t="s">
        <v>80</v>
      </c>
      <c r="P68" s="56" t="s">
        <v>29</v>
      </c>
      <c r="Q68" s="20" t="s">
        <v>185</v>
      </c>
      <c r="R68" s="53"/>
      <c r="S68" s="21"/>
      <c r="T68" s="21"/>
      <c r="U68" s="53"/>
      <c r="V68" s="53"/>
      <c r="W68" s="53"/>
      <c r="X68" s="53"/>
      <c r="Y68" s="53"/>
      <c r="Z68" s="53"/>
      <c r="AA68" s="53"/>
      <c r="AB68" s="21"/>
      <c r="AC68" s="21"/>
      <c r="AD68" s="53"/>
      <c r="AE68" s="21" t="s">
        <v>95</v>
      </c>
      <c r="AF68" s="21"/>
      <c r="AG68" s="53"/>
      <c r="AH68" s="51" t="s">
        <v>43</v>
      </c>
      <c r="AI68" s="52" t="s">
        <v>31</v>
      </c>
    </row>
    <row r="69" spans="2:35" s="2" customFormat="1" ht="43.5" customHeight="1">
      <c r="B69" s="58"/>
      <c r="C69" s="19">
        <v>57</v>
      </c>
      <c r="D69" s="20" t="s">
        <v>72</v>
      </c>
      <c r="E69" s="42" t="s">
        <v>29</v>
      </c>
      <c r="F69" s="42" t="s">
        <v>29</v>
      </c>
      <c r="G69" s="42" t="s">
        <v>26</v>
      </c>
      <c r="H69" s="42" t="s">
        <v>26</v>
      </c>
      <c r="I69" s="42" t="s">
        <v>29</v>
      </c>
      <c r="J69" s="42" t="s">
        <v>26</v>
      </c>
      <c r="K69" s="42" t="s">
        <v>26</v>
      </c>
      <c r="L69" s="42" t="s">
        <v>26</v>
      </c>
      <c r="M69" s="42" t="s">
        <v>26</v>
      </c>
      <c r="N69" s="42" t="s">
        <v>26</v>
      </c>
      <c r="O69" s="43" t="s">
        <v>80</v>
      </c>
      <c r="P69" s="56" t="s">
        <v>29</v>
      </c>
      <c r="Q69" s="20" t="s">
        <v>186</v>
      </c>
      <c r="R69" s="53"/>
      <c r="S69" s="21"/>
      <c r="T69" s="21"/>
      <c r="U69" s="53"/>
      <c r="V69" s="53"/>
      <c r="W69" s="53"/>
      <c r="X69" s="53"/>
      <c r="Y69" s="53"/>
      <c r="Z69" s="53"/>
      <c r="AA69" s="53"/>
      <c r="AB69" s="21"/>
      <c r="AC69" s="21"/>
      <c r="AD69" s="53"/>
      <c r="AE69" s="53"/>
      <c r="AF69" s="21" t="s">
        <v>95</v>
      </c>
      <c r="AG69" s="53"/>
      <c r="AH69" s="51" t="s">
        <v>43</v>
      </c>
      <c r="AI69" s="52" t="s">
        <v>31</v>
      </c>
    </row>
    <row r="70" spans="2:35" s="2" customFormat="1" ht="43.5" customHeight="1">
      <c r="B70" s="58"/>
      <c r="C70" s="19">
        <v>58</v>
      </c>
      <c r="D70" s="20" t="s">
        <v>69</v>
      </c>
      <c r="E70" s="42" t="s">
        <v>29</v>
      </c>
      <c r="F70" s="42" t="s">
        <v>29</v>
      </c>
      <c r="G70" s="42" t="s">
        <v>26</v>
      </c>
      <c r="H70" s="42" t="s">
        <v>26</v>
      </c>
      <c r="I70" s="42" t="s">
        <v>29</v>
      </c>
      <c r="J70" s="42" t="s">
        <v>26</v>
      </c>
      <c r="K70" s="42" t="s">
        <v>26</v>
      </c>
      <c r="L70" s="42" t="s">
        <v>26</v>
      </c>
      <c r="M70" s="42" t="s">
        <v>26</v>
      </c>
      <c r="N70" s="42" t="s">
        <v>26</v>
      </c>
      <c r="O70" s="43" t="s">
        <v>80</v>
      </c>
      <c r="P70" s="56" t="s">
        <v>29</v>
      </c>
      <c r="Q70" s="20" t="s">
        <v>187</v>
      </c>
      <c r="R70" s="53"/>
      <c r="S70" s="21"/>
      <c r="T70" s="21"/>
      <c r="U70" s="53"/>
      <c r="V70" s="53"/>
      <c r="W70" s="53"/>
      <c r="X70" s="53"/>
      <c r="Y70" s="53"/>
      <c r="Z70" s="53"/>
      <c r="AA70" s="53"/>
      <c r="AB70" s="21"/>
      <c r="AC70" s="21"/>
      <c r="AD70" s="53"/>
      <c r="AE70" s="53"/>
      <c r="AF70" s="21" t="s">
        <v>95</v>
      </c>
      <c r="AG70" s="53"/>
      <c r="AH70" s="51" t="s">
        <v>43</v>
      </c>
      <c r="AI70" s="52" t="s">
        <v>31</v>
      </c>
    </row>
    <row r="71" spans="2:35" s="2" customFormat="1" ht="43.5" customHeight="1">
      <c r="B71" s="58"/>
      <c r="C71" s="19">
        <v>59</v>
      </c>
      <c r="D71" s="20" t="s">
        <v>57</v>
      </c>
      <c r="E71" s="42" t="s">
        <v>26</v>
      </c>
      <c r="F71" s="42" t="s">
        <v>29</v>
      </c>
      <c r="G71" s="42" t="s">
        <v>26</v>
      </c>
      <c r="H71" s="42" t="s">
        <v>26</v>
      </c>
      <c r="I71" s="42" t="s">
        <v>29</v>
      </c>
      <c r="J71" s="42" t="s">
        <v>26</v>
      </c>
      <c r="K71" s="42" t="s">
        <v>26</v>
      </c>
      <c r="L71" s="42" t="s">
        <v>26</v>
      </c>
      <c r="M71" s="42" t="s">
        <v>26</v>
      </c>
      <c r="N71" s="42" t="s">
        <v>26</v>
      </c>
      <c r="O71" s="43" t="s">
        <v>80</v>
      </c>
      <c r="P71" s="56" t="s">
        <v>29</v>
      </c>
      <c r="Q71" s="20" t="s">
        <v>188</v>
      </c>
      <c r="R71" s="53"/>
      <c r="S71" s="21"/>
      <c r="T71" s="21"/>
      <c r="U71" s="53"/>
      <c r="V71" s="53"/>
      <c r="W71" s="53"/>
      <c r="X71" s="53"/>
      <c r="Y71" s="53"/>
      <c r="Z71" s="53"/>
      <c r="AA71" s="53"/>
      <c r="AB71" s="21"/>
      <c r="AC71" s="53"/>
      <c r="AD71" s="21"/>
      <c r="AE71" s="53"/>
      <c r="AF71" s="21" t="s">
        <v>95</v>
      </c>
      <c r="AG71" s="53"/>
      <c r="AH71" s="51" t="s">
        <v>43</v>
      </c>
      <c r="AI71" s="52" t="s">
        <v>31</v>
      </c>
    </row>
    <row r="72" spans="2:35" s="2" customFormat="1" ht="43.5" customHeight="1">
      <c r="B72" s="58"/>
      <c r="C72" s="19">
        <v>60</v>
      </c>
      <c r="D72" s="20" t="s">
        <v>60</v>
      </c>
      <c r="E72" s="42" t="s">
        <v>29</v>
      </c>
      <c r="F72" s="42" t="s">
        <v>26</v>
      </c>
      <c r="G72" s="42" t="s">
        <v>26</v>
      </c>
      <c r="H72" s="42" t="s">
        <v>26</v>
      </c>
      <c r="I72" s="42" t="s">
        <v>29</v>
      </c>
      <c r="J72" s="42" t="s">
        <v>26</v>
      </c>
      <c r="K72" s="42" t="s">
        <v>26</v>
      </c>
      <c r="L72" s="42" t="s">
        <v>26</v>
      </c>
      <c r="M72" s="42" t="s">
        <v>26</v>
      </c>
      <c r="N72" s="42" t="s">
        <v>26</v>
      </c>
      <c r="O72" s="43" t="s">
        <v>80</v>
      </c>
      <c r="P72" s="56" t="s">
        <v>29</v>
      </c>
      <c r="Q72" s="20" t="s">
        <v>189</v>
      </c>
      <c r="R72" s="53"/>
      <c r="S72" s="21"/>
      <c r="T72" s="21"/>
      <c r="U72" s="53"/>
      <c r="V72" s="53"/>
      <c r="W72" s="53"/>
      <c r="X72" s="53"/>
      <c r="Y72" s="53"/>
      <c r="Z72" s="53"/>
      <c r="AA72" s="53"/>
      <c r="AB72" s="21"/>
      <c r="AC72" s="53"/>
      <c r="AD72" s="21"/>
      <c r="AE72" s="53"/>
      <c r="AF72" s="21" t="s">
        <v>95</v>
      </c>
      <c r="AG72" s="53"/>
      <c r="AH72" s="51" t="s">
        <v>43</v>
      </c>
      <c r="AI72" s="52" t="s">
        <v>31</v>
      </c>
    </row>
    <row r="73" spans="2:35" s="2" customFormat="1" ht="43.5" customHeight="1">
      <c r="B73" s="58"/>
      <c r="C73" s="19">
        <v>61</v>
      </c>
      <c r="D73" s="20" t="s">
        <v>62</v>
      </c>
      <c r="E73" s="42" t="s">
        <v>29</v>
      </c>
      <c r="F73" s="42" t="s">
        <v>29</v>
      </c>
      <c r="G73" s="42" t="s">
        <v>26</v>
      </c>
      <c r="H73" s="42" t="s">
        <v>26</v>
      </c>
      <c r="I73" s="42" t="s">
        <v>29</v>
      </c>
      <c r="J73" s="42" t="s">
        <v>26</v>
      </c>
      <c r="K73" s="42" t="s">
        <v>26</v>
      </c>
      <c r="L73" s="42" t="s">
        <v>26</v>
      </c>
      <c r="M73" s="42" t="s">
        <v>26</v>
      </c>
      <c r="N73" s="42" t="s">
        <v>26</v>
      </c>
      <c r="O73" s="43" t="s">
        <v>80</v>
      </c>
      <c r="P73" s="56" t="s">
        <v>29</v>
      </c>
      <c r="Q73" s="20" t="s">
        <v>190</v>
      </c>
      <c r="R73" s="53"/>
      <c r="S73" s="21"/>
      <c r="T73" s="21"/>
      <c r="U73" s="53"/>
      <c r="V73" s="53"/>
      <c r="W73" s="53"/>
      <c r="X73" s="53"/>
      <c r="Y73" s="53"/>
      <c r="Z73" s="53"/>
      <c r="AA73" s="53"/>
      <c r="AB73" s="53"/>
      <c r="AC73" s="53"/>
      <c r="AD73" s="21"/>
      <c r="AE73" s="53"/>
      <c r="AF73" s="53"/>
      <c r="AG73" s="21" t="s">
        <v>95</v>
      </c>
      <c r="AH73" s="51" t="s">
        <v>43</v>
      </c>
      <c r="AI73" s="52" t="s">
        <v>31</v>
      </c>
    </row>
    <row r="74" spans="2:35" s="2" customFormat="1" ht="43.5" customHeight="1">
      <c r="B74" s="58"/>
      <c r="C74" s="19">
        <v>62</v>
      </c>
      <c r="D74" s="20" t="s">
        <v>76</v>
      </c>
      <c r="E74" s="42" t="s">
        <v>26</v>
      </c>
      <c r="F74" s="42" t="s">
        <v>26</v>
      </c>
      <c r="G74" s="42" t="s">
        <v>26</v>
      </c>
      <c r="H74" s="42" t="s">
        <v>26</v>
      </c>
      <c r="I74" s="42" t="s">
        <v>29</v>
      </c>
      <c r="J74" s="42" t="s">
        <v>26</v>
      </c>
      <c r="K74" s="42" t="s">
        <v>26</v>
      </c>
      <c r="L74" s="42" t="s">
        <v>26</v>
      </c>
      <c r="M74" s="42" t="s">
        <v>26</v>
      </c>
      <c r="N74" s="42" t="s">
        <v>26</v>
      </c>
      <c r="O74" s="43" t="s">
        <v>80</v>
      </c>
      <c r="P74" s="56" t="s">
        <v>29</v>
      </c>
      <c r="Q74" s="20" t="s">
        <v>191</v>
      </c>
      <c r="R74" s="53"/>
      <c r="S74" s="21"/>
      <c r="T74" s="21"/>
      <c r="U74" s="53"/>
      <c r="V74" s="53"/>
      <c r="W74" s="53"/>
      <c r="X74" s="53"/>
      <c r="Y74" s="53"/>
      <c r="Z74" s="53"/>
      <c r="AA74" s="53"/>
      <c r="AB74" s="21"/>
      <c r="AC74" s="53"/>
      <c r="AD74" s="21"/>
      <c r="AE74" s="53"/>
      <c r="AF74" s="21"/>
      <c r="AG74" s="21" t="s">
        <v>95</v>
      </c>
      <c r="AH74" s="51" t="s">
        <v>43</v>
      </c>
      <c r="AI74" s="52" t="s">
        <v>31</v>
      </c>
    </row>
    <row r="75" spans="2:35" s="2" customFormat="1" ht="43.5" customHeight="1">
      <c r="B75" s="58"/>
      <c r="C75" s="19">
        <v>63</v>
      </c>
      <c r="D75" s="20" t="s">
        <v>70</v>
      </c>
      <c r="E75" s="42" t="s">
        <v>29</v>
      </c>
      <c r="F75" s="42" t="s">
        <v>29</v>
      </c>
      <c r="G75" s="42" t="s">
        <v>26</v>
      </c>
      <c r="H75" s="42" t="s">
        <v>26</v>
      </c>
      <c r="I75" s="42" t="s">
        <v>29</v>
      </c>
      <c r="J75" s="42" t="s">
        <v>26</v>
      </c>
      <c r="K75" s="42" t="s">
        <v>26</v>
      </c>
      <c r="L75" s="42" t="s">
        <v>26</v>
      </c>
      <c r="M75" s="42" t="s">
        <v>26</v>
      </c>
      <c r="N75" s="42" t="s">
        <v>26</v>
      </c>
      <c r="O75" s="43" t="s">
        <v>80</v>
      </c>
      <c r="P75" s="56" t="s">
        <v>29</v>
      </c>
      <c r="Q75" s="20" t="s">
        <v>192</v>
      </c>
      <c r="R75" s="53"/>
      <c r="S75" s="21"/>
      <c r="T75" s="21"/>
      <c r="U75" s="53"/>
      <c r="V75" s="53"/>
      <c r="W75" s="53"/>
      <c r="X75" s="53"/>
      <c r="Y75" s="53"/>
      <c r="Z75" s="53"/>
      <c r="AA75" s="53"/>
      <c r="AB75" s="53"/>
      <c r="AC75" s="21"/>
      <c r="AD75" s="21"/>
      <c r="AE75" s="53"/>
      <c r="AF75" s="53"/>
      <c r="AG75" s="21" t="s">
        <v>95</v>
      </c>
      <c r="AH75" s="51" t="s">
        <v>43</v>
      </c>
      <c r="AI75" s="52" t="s">
        <v>31</v>
      </c>
    </row>
    <row r="76" spans="2:35" s="2" customFormat="1" ht="43.5" customHeight="1">
      <c r="B76" s="58"/>
      <c r="C76" s="19">
        <v>64</v>
      </c>
      <c r="D76" s="20" t="s">
        <v>53</v>
      </c>
      <c r="E76" s="42" t="s">
        <v>29</v>
      </c>
      <c r="F76" s="42" t="s">
        <v>26</v>
      </c>
      <c r="G76" s="42" t="s">
        <v>26</v>
      </c>
      <c r="H76" s="42" t="s">
        <v>26</v>
      </c>
      <c r="I76" s="42" t="s">
        <v>29</v>
      </c>
      <c r="J76" s="42" t="s">
        <v>26</v>
      </c>
      <c r="K76" s="42" t="s">
        <v>26</v>
      </c>
      <c r="L76" s="42" t="s">
        <v>26</v>
      </c>
      <c r="M76" s="42" t="s">
        <v>26</v>
      </c>
      <c r="N76" s="42" t="s">
        <v>26</v>
      </c>
      <c r="O76" s="43" t="s">
        <v>80</v>
      </c>
      <c r="P76" s="56" t="s">
        <v>29</v>
      </c>
      <c r="Q76" s="20" t="s">
        <v>193</v>
      </c>
      <c r="R76" s="53"/>
      <c r="S76" s="21"/>
      <c r="T76" s="21"/>
      <c r="U76" s="53"/>
      <c r="V76" s="53"/>
      <c r="W76" s="53"/>
      <c r="X76" s="53"/>
      <c r="Y76" s="53"/>
      <c r="Z76" s="53"/>
      <c r="AA76" s="53"/>
      <c r="AB76" s="53"/>
      <c r="AC76" s="21"/>
      <c r="AD76" s="53"/>
      <c r="AE76" s="21"/>
      <c r="AF76" s="53"/>
      <c r="AG76" s="21" t="s">
        <v>95</v>
      </c>
      <c r="AH76" s="51" t="s">
        <v>43</v>
      </c>
      <c r="AI76" s="52" t="s">
        <v>31</v>
      </c>
    </row>
    <row r="77" spans="2:35" s="2" customFormat="1" ht="43.5" customHeight="1">
      <c r="B77" s="58"/>
      <c r="C77" s="19">
        <v>65</v>
      </c>
      <c r="D77" s="20" t="s">
        <v>162</v>
      </c>
      <c r="E77" s="42" t="s">
        <v>29</v>
      </c>
      <c r="F77" s="42" t="s">
        <v>26</v>
      </c>
      <c r="G77" s="42" t="s">
        <v>26</v>
      </c>
      <c r="H77" s="42" t="s">
        <v>26</v>
      </c>
      <c r="I77" s="42" t="s">
        <v>29</v>
      </c>
      <c r="J77" s="42" t="s">
        <v>26</v>
      </c>
      <c r="K77" s="42" t="s">
        <v>26</v>
      </c>
      <c r="L77" s="42" t="s">
        <v>26</v>
      </c>
      <c r="M77" s="42" t="s">
        <v>26</v>
      </c>
      <c r="N77" s="42" t="s">
        <v>26</v>
      </c>
      <c r="O77" s="43" t="s">
        <v>80</v>
      </c>
      <c r="P77" s="56" t="s">
        <v>29</v>
      </c>
      <c r="Q77" s="20" t="s">
        <v>194</v>
      </c>
      <c r="R77" s="53"/>
      <c r="S77" s="21"/>
      <c r="T77" s="21"/>
      <c r="U77" s="53"/>
      <c r="V77" s="53"/>
      <c r="W77" s="53"/>
      <c r="X77" s="53"/>
      <c r="Y77" s="53"/>
      <c r="Z77" s="53"/>
      <c r="AA77" s="53"/>
      <c r="AB77" s="53"/>
      <c r="AC77" s="21"/>
      <c r="AD77" s="53"/>
      <c r="AE77" s="21"/>
      <c r="AF77" s="53"/>
      <c r="AG77" s="21" t="s">
        <v>95</v>
      </c>
      <c r="AH77" s="51" t="s">
        <v>43</v>
      </c>
      <c r="AI77" s="52" t="s">
        <v>31</v>
      </c>
    </row>
    <row r="78" spans="2:35" s="2" customFormat="1" ht="43.5" customHeight="1">
      <c r="B78" s="58"/>
      <c r="C78" s="19">
        <v>66</v>
      </c>
      <c r="D78" s="20" t="s">
        <v>54</v>
      </c>
      <c r="E78" s="42" t="s">
        <v>29</v>
      </c>
      <c r="F78" s="42" t="s">
        <v>26</v>
      </c>
      <c r="G78" s="42" t="s">
        <v>26</v>
      </c>
      <c r="H78" s="42" t="s">
        <v>26</v>
      </c>
      <c r="I78" s="42" t="s">
        <v>29</v>
      </c>
      <c r="J78" s="42" t="s">
        <v>26</v>
      </c>
      <c r="K78" s="42" t="s">
        <v>26</v>
      </c>
      <c r="L78" s="42" t="s">
        <v>26</v>
      </c>
      <c r="M78" s="42" t="s">
        <v>26</v>
      </c>
      <c r="N78" s="42" t="s">
        <v>26</v>
      </c>
      <c r="O78" s="43" t="s">
        <v>80</v>
      </c>
      <c r="P78" s="56" t="s">
        <v>29</v>
      </c>
      <c r="Q78" s="20" t="s">
        <v>195</v>
      </c>
      <c r="R78" s="53"/>
      <c r="S78" s="21"/>
      <c r="T78" s="21"/>
      <c r="U78" s="53"/>
      <c r="V78" s="53"/>
      <c r="W78" s="53"/>
      <c r="X78" s="53"/>
      <c r="Y78" s="53"/>
      <c r="Z78" s="53"/>
      <c r="AA78" s="53"/>
      <c r="AB78" s="53"/>
      <c r="AC78" s="21"/>
      <c r="AD78" s="53"/>
      <c r="AE78" s="21"/>
      <c r="AF78" s="53"/>
      <c r="AG78" s="21" t="s">
        <v>95</v>
      </c>
      <c r="AH78" s="51" t="s">
        <v>43</v>
      </c>
      <c r="AI78" s="52" t="s">
        <v>31</v>
      </c>
    </row>
    <row r="79" spans="2:35" s="2" customFormat="1" ht="43.5" customHeight="1">
      <c r="B79" s="58"/>
      <c r="C79" s="19">
        <v>67</v>
      </c>
      <c r="D79" s="20" t="s">
        <v>61</v>
      </c>
      <c r="E79" s="42" t="s">
        <v>29</v>
      </c>
      <c r="F79" s="42" t="s">
        <v>29</v>
      </c>
      <c r="G79" s="42" t="s">
        <v>26</v>
      </c>
      <c r="H79" s="42" t="s">
        <v>26</v>
      </c>
      <c r="I79" s="42" t="s">
        <v>29</v>
      </c>
      <c r="J79" s="42" t="s">
        <v>26</v>
      </c>
      <c r="K79" s="42" t="s">
        <v>26</v>
      </c>
      <c r="L79" s="42" t="s">
        <v>26</v>
      </c>
      <c r="M79" s="42" t="s">
        <v>26</v>
      </c>
      <c r="N79" s="42" t="s">
        <v>26</v>
      </c>
      <c r="O79" s="43" t="s">
        <v>80</v>
      </c>
      <c r="P79" s="56" t="s">
        <v>29</v>
      </c>
      <c r="Q79" s="20" t="s">
        <v>196</v>
      </c>
      <c r="R79" s="53"/>
      <c r="S79" s="21"/>
      <c r="T79" s="21"/>
      <c r="U79" s="53"/>
      <c r="V79" s="53"/>
      <c r="W79" s="53"/>
      <c r="X79" s="53"/>
      <c r="Y79" s="53"/>
      <c r="Z79" s="53"/>
      <c r="AA79" s="53"/>
      <c r="AB79" s="53"/>
      <c r="AC79" s="21"/>
      <c r="AD79" s="53"/>
      <c r="AE79" s="21"/>
      <c r="AF79" s="53"/>
      <c r="AG79" s="21" t="s">
        <v>95</v>
      </c>
      <c r="AH79" s="51" t="s">
        <v>43</v>
      </c>
      <c r="AI79" s="52" t="s">
        <v>31</v>
      </c>
    </row>
    <row r="80" spans="2:35" ht="9" customHeight="1">
      <c r="B80" s="18"/>
      <c r="C80" s="19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2"/>
      <c r="P80" s="32"/>
      <c r="Q80" s="32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28"/>
      <c r="AI80" s="33"/>
    </row>
    <row r="81" spans="2:35" ht="47.25" customHeight="1">
      <c r="B81" s="22"/>
      <c r="C81" s="34"/>
      <c r="D81" s="34"/>
      <c r="E81" s="35"/>
      <c r="F81" s="35"/>
      <c r="G81" s="35"/>
      <c r="H81" s="35"/>
      <c r="I81" s="35"/>
      <c r="J81" s="35"/>
      <c r="K81" s="35"/>
      <c r="L81" s="34"/>
      <c r="M81" s="66" t="s">
        <v>32</v>
      </c>
      <c r="N81" s="66"/>
      <c r="O81" s="19">
        <f>COUNTA(D13:D79)</f>
        <v>67</v>
      </c>
      <c r="P81" s="31"/>
      <c r="Q81" s="28"/>
      <c r="R81" s="36"/>
      <c r="S81" s="37" t="s">
        <v>33</v>
      </c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</row>
    <row r="82" spans="2:35" ht="47.25" customHeight="1">
      <c r="B82" s="22"/>
      <c r="C82" s="34"/>
      <c r="D82" s="34"/>
      <c r="E82" s="35"/>
      <c r="F82" s="35"/>
      <c r="G82" s="35"/>
      <c r="H82" s="35"/>
      <c r="I82" s="35"/>
      <c r="J82" s="35"/>
      <c r="K82" s="35"/>
      <c r="L82" s="34"/>
      <c r="M82" s="67" t="s">
        <v>34</v>
      </c>
      <c r="N82" s="67"/>
      <c r="O82" s="19">
        <f>COUNTIF(O13:O79,"Si")</f>
        <v>67</v>
      </c>
      <c r="P82" s="31"/>
      <c r="Q82" s="28"/>
      <c r="R82" s="38"/>
      <c r="S82" s="3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2:35" ht="51" customHeight="1">
      <c r="B83" s="22"/>
      <c r="C83" s="34"/>
      <c r="D83" s="34"/>
      <c r="E83" s="35"/>
      <c r="F83" s="35"/>
      <c r="G83" s="35"/>
      <c r="H83" s="35"/>
      <c r="I83" s="35"/>
      <c r="J83" s="35"/>
      <c r="K83" s="35"/>
      <c r="L83" s="34"/>
      <c r="M83" s="67" t="s">
        <v>35</v>
      </c>
      <c r="N83" s="67"/>
      <c r="O83" s="19">
        <f>COUNTIF(P13:P79,"Si")</f>
        <v>9</v>
      </c>
      <c r="P83" s="31"/>
      <c r="Q83" s="31"/>
      <c r="R83" s="39"/>
      <c r="S83" s="68" t="s">
        <v>36</v>
      </c>
      <c r="T83" s="68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28"/>
      <c r="AI83" s="31"/>
    </row>
    <row r="84" spans="2:35" ht="60" customHeight="1">
      <c r="B84" s="22"/>
      <c r="C84" s="34"/>
      <c r="D84" s="34"/>
      <c r="E84" s="35"/>
      <c r="F84" s="35"/>
      <c r="G84" s="35"/>
      <c r="H84" s="35"/>
      <c r="I84" s="35"/>
      <c r="J84" s="35"/>
      <c r="K84" s="35"/>
      <c r="L84" s="34"/>
      <c r="M84" s="65" t="s">
        <v>37</v>
      </c>
      <c r="N84" s="65"/>
      <c r="O84" s="23">
        <f>O83/O82</f>
        <v>0.13432835820895522</v>
      </c>
      <c r="P84" s="40"/>
      <c r="Q84" s="40"/>
      <c r="R84" s="41"/>
      <c r="S84" s="41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28"/>
      <c r="AI84" s="40"/>
    </row>
    <row r="85" spans="2:35" ht="15" customHeight="1" thickBot="1"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8"/>
    </row>
    <row r="86" spans="2:35" ht="14.25"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2:35" ht="14.25"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2:35" ht="14.25"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2:35" ht="14.25"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2:35" ht="14.25"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2:35" ht="14.25"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2:35" ht="14.25"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2:35" ht="14.25"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2:35" ht="14.25"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2:35" ht="14.25"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2:35" ht="14.25"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="1" customFormat="1" ht="14.25"/>
    <row r="98" s="1" customFormat="1" ht="14.25"/>
    <row r="99" s="1" customFormat="1" ht="14.25"/>
    <row r="100" s="1" customFormat="1" ht="14.25"/>
    <row r="101" s="1" customFormat="1" ht="14.25"/>
    <row r="102" s="1" customFormat="1" ht="14.25"/>
    <row r="103" s="1" customFormat="1" ht="14.25"/>
    <row r="104" s="1" customFormat="1" ht="14.25"/>
    <row r="105" s="1" customFormat="1" ht="14.25"/>
    <row r="106" s="1" customFormat="1" ht="14.25"/>
    <row r="107" s="1" customFormat="1" ht="14.25"/>
    <row r="108" s="1" customFormat="1" ht="14.25"/>
    <row r="109" s="1" customFormat="1" ht="14.25"/>
    <row r="110" s="1" customFormat="1" ht="14.25"/>
    <row r="111" s="1" customFormat="1" ht="14.25"/>
    <row r="112" s="1" customFormat="1" ht="14.25"/>
    <row r="113" s="1" customFormat="1" ht="14.25"/>
    <row r="114" s="1" customFormat="1" ht="14.25"/>
    <row r="115" s="1" customFormat="1" ht="14.25"/>
    <row r="116" s="1" customFormat="1" ht="14.25"/>
    <row r="117" s="1" customFormat="1" ht="14.25"/>
    <row r="118" s="1" customFormat="1" ht="14.25"/>
    <row r="119" s="1" customFormat="1" ht="14.25"/>
    <row r="120" s="1" customFormat="1" ht="14.25"/>
    <row r="121" s="1" customFormat="1" ht="14.25"/>
    <row r="122" s="1" customFormat="1" ht="14.25"/>
    <row r="123" s="1" customFormat="1" ht="14.25"/>
    <row r="124" s="1" customFormat="1" ht="14.25"/>
    <row r="125" s="1" customFormat="1" ht="14.25"/>
    <row r="126" s="1" customFormat="1" ht="14.25"/>
    <row r="127" s="1" customFormat="1" ht="14.25"/>
    <row r="128" s="1" customFormat="1" ht="14.25"/>
    <row r="129" s="1" customFormat="1" ht="14.25"/>
    <row r="130" s="1" customFormat="1" ht="14.25"/>
    <row r="131" s="1" customFormat="1" ht="14.25"/>
    <row r="132" s="1" customFormat="1" ht="14.25"/>
    <row r="133" s="1" customFormat="1" ht="14.25"/>
    <row r="134" s="1" customFormat="1" ht="14.25"/>
    <row r="135" s="1" customFormat="1" ht="14.25"/>
    <row r="136" s="1" customFormat="1" ht="14.25"/>
    <row r="137" s="1" customFormat="1" ht="14.25"/>
    <row r="138" s="1" customFormat="1" ht="14.25"/>
    <row r="139" s="1" customFormat="1" ht="14.25"/>
    <row r="140" s="1" customFormat="1" ht="14.25"/>
    <row r="141" s="1" customFormat="1" ht="14.25"/>
    <row r="142" s="1" customFormat="1" ht="14.25"/>
    <row r="143" s="1" customFormat="1" ht="14.25"/>
    <row r="144" s="1" customFormat="1" ht="14.25"/>
    <row r="145" s="1" customFormat="1" ht="14.25"/>
    <row r="146" s="1" customFormat="1" ht="14.25"/>
    <row r="147" s="1" customFormat="1" ht="14.25"/>
    <row r="148" s="1" customFormat="1" ht="14.25"/>
    <row r="149" s="1" customFormat="1" ht="14.25"/>
    <row r="150" s="1" customFormat="1" ht="14.25"/>
    <row r="151" s="1" customFormat="1" ht="14.25"/>
    <row r="152" s="1" customFormat="1" ht="14.25"/>
    <row r="153" s="1" customFormat="1" ht="14.25"/>
    <row r="154" s="1" customFormat="1" ht="14.25"/>
    <row r="155" s="1" customFormat="1" ht="14.25"/>
    <row r="156" s="1" customFormat="1" ht="14.25"/>
    <row r="157" s="1" customFormat="1" ht="14.25"/>
    <row r="158" s="1" customFormat="1" ht="14.25"/>
    <row r="159" s="1" customFormat="1" ht="14.25"/>
    <row r="160" s="1" customFormat="1" ht="14.25"/>
    <row r="161" s="1" customFormat="1" ht="14.25"/>
    <row r="162" s="1" customFormat="1" ht="14.25"/>
    <row r="163" s="1" customFormat="1" ht="14.25"/>
    <row r="164" s="1" customFormat="1" ht="14.25"/>
    <row r="165" s="1" customFormat="1" ht="14.25"/>
    <row r="166" s="1" customFormat="1" ht="14.25"/>
    <row r="167" s="1" customFormat="1" ht="14.25"/>
    <row r="168" s="1" customFormat="1" ht="14.25"/>
    <row r="169" s="1" customFormat="1" ht="14.25"/>
    <row r="170" s="1" customFormat="1" ht="14.25"/>
    <row r="171" s="1" customFormat="1" ht="14.25"/>
    <row r="172" s="1" customFormat="1" ht="14.25"/>
    <row r="173" s="1" customFormat="1" ht="14.25"/>
    <row r="174" s="1" customFormat="1" ht="14.25"/>
    <row r="175" s="1" customFormat="1" ht="14.25"/>
    <row r="176" s="1" customFormat="1" ht="14.25"/>
    <row r="177" s="1" customFormat="1" ht="14.25"/>
    <row r="178" s="1" customFormat="1" ht="14.25"/>
    <row r="179" s="1" customFormat="1" ht="14.25"/>
    <row r="180" s="1" customFormat="1" ht="14.25"/>
    <row r="181" s="1" customFormat="1" ht="14.25"/>
    <row r="182" s="1" customFormat="1" ht="14.25"/>
    <row r="183" s="1" customFormat="1" ht="14.25"/>
    <row r="184" s="1" customFormat="1" ht="14.25"/>
    <row r="185" s="1" customFormat="1" ht="14.25"/>
    <row r="186" s="1" customFormat="1" ht="14.25"/>
    <row r="187" s="1" customFormat="1" ht="14.25"/>
    <row r="188" s="1" customFormat="1" ht="14.25"/>
    <row r="189" s="1" customFormat="1" ht="14.25"/>
    <row r="190" s="1" customFormat="1" ht="14.25"/>
    <row r="191" s="1" customFormat="1" ht="14.25"/>
    <row r="192" s="1" customFormat="1" ht="14.25"/>
    <row r="193" s="1" customFormat="1" ht="14.25"/>
    <row r="194" s="1" customFormat="1" ht="14.25"/>
    <row r="195" s="1" customFormat="1" ht="14.25"/>
    <row r="196" s="1" customFormat="1" ht="14.25"/>
    <row r="197" s="1" customFormat="1" ht="14.25"/>
    <row r="198" s="1" customFormat="1" ht="14.25"/>
    <row r="199" s="1" customFormat="1" ht="14.25"/>
    <row r="200" s="1" customFormat="1" ht="14.25"/>
    <row r="201" s="1" customFormat="1" ht="14.25"/>
    <row r="202" s="1" customFormat="1" ht="14.25"/>
    <row r="203" s="1" customFormat="1" ht="14.25"/>
    <row r="204" s="1" customFormat="1" ht="14.25"/>
    <row r="205" s="1" customFormat="1" ht="14.25"/>
    <row r="206" s="1" customFormat="1" ht="14.25"/>
    <row r="207" s="1" customFormat="1" ht="14.25"/>
    <row r="208" s="1" customFormat="1" ht="14.25"/>
    <row r="209" s="1" customFormat="1" ht="14.25"/>
    <row r="210" s="1" customFormat="1" ht="14.25"/>
    <row r="211" s="1" customFormat="1" ht="14.25"/>
    <row r="212" s="1" customFormat="1" ht="14.25"/>
    <row r="213" s="1" customFormat="1" ht="14.25"/>
    <row r="214" s="1" customFormat="1" ht="14.25"/>
    <row r="215" s="1" customFormat="1" ht="14.25"/>
    <row r="216" s="1" customFormat="1" ht="14.25"/>
    <row r="217" s="1" customFormat="1" ht="14.25"/>
    <row r="218" s="1" customFormat="1" ht="14.25"/>
    <row r="219" s="1" customFormat="1" ht="14.25"/>
    <row r="220" s="1" customFormat="1" ht="14.25"/>
    <row r="221" s="1" customFormat="1" ht="14.25"/>
    <row r="222" s="1" customFormat="1" ht="14.25"/>
    <row r="223" s="1" customFormat="1" ht="14.25"/>
    <row r="224" s="1" customFormat="1" ht="14.25"/>
    <row r="225" s="1" customFormat="1" ht="14.25"/>
    <row r="226" s="1" customFormat="1" ht="14.25"/>
    <row r="227" s="1" customFormat="1" ht="14.25"/>
    <row r="228" s="1" customFormat="1" ht="14.25"/>
    <row r="229" s="1" customFormat="1" ht="14.25"/>
    <row r="230" s="1" customFormat="1" ht="14.25"/>
    <row r="231" s="1" customFormat="1" ht="14.25"/>
    <row r="232" s="1" customFormat="1" ht="14.25"/>
    <row r="233" s="1" customFormat="1" ht="14.25"/>
    <row r="234" s="1" customFormat="1" ht="14.25"/>
    <row r="235" s="1" customFormat="1" ht="14.25"/>
    <row r="236" s="1" customFormat="1" ht="14.25"/>
    <row r="237" s="1" customFormat="1" ht="14.25"/>
    <row r="238" s="1" customFormat="1" ht="14.25"/>
    <row r="239" s="1" customFormat="1" ht="14.25"/>
    <row r="240" s="1" customFormat="1" ht="14.25"/>
    <row r="241" s="1" customFormat="1" ht="14.25"/>
    <row r="242" s="1" customFormat="1" ht="14.25"/>
    <row r="243" s="1" customFormat="1" ht="14.25"/>
    <row r="244" s="1" customFormat="1" ht="14.25"/>
    <row r="245" s="1" customFormat="1" ht="14.25"/>
    <row r="246" s="1" customFormat="1" ht="14.25"/>
    <row r="247" s="1" customFormat="1" ht="14.25"/>
    <row r="248" s="1" customFormat="1" ht="14.25"/>
    <row r="249" s="1" customFormat="1" ht="14.25"/>
    <row r="250" s="1" customFormat="1" ht="14.25"/>
    <row r="251" s="1" customFormat="1" ht="14.25"/>
    <row r="252" s="1" customFormat="1" ht="14.25"/>
    <row r="253" s="1" customFormat="1" ht="14.25"/>
    <row r="254" s="1" customFormat="1" ht="14.25"/>
    <row r="255" s="1" customFormat="1" ht="14.25"/>
    <row r="256" s="1" customFormat="1" ht="14.25"/>
    <row r="257" spans="18:33" ht="14.25"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8:33" ht="14.25"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8:33" ht="14.25"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8:33"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</row>
    <row r="261" spans="18:33"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</row>
  </sheetData>
  <autoFilter ref="B8:AI79" xr:uid="{286441B0-628A-472A-9242-7FA7CD1BC2A7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38">
    <mergeCell ref="R8:AH8"/>
    <mergeCell ref="Z9:AC9"/>
    <mergeCell ref="Z10:AC10"/>
    <mergeCell ref="J9:J12"/>
    <mergeCell ref="K9:K12"/>
    <mergeCell ref="L9:L12"/>
    <mergeCell ref="AH9:AH12"/>
    <mergeCell ref="V9:Y9"/>
    <mergeCell ref="V10:Y10"/>
    <mergeCell ref="B2:B4"/>
    <mergeCell ref="C6:D6"/>
    <mergeCell ref="E8:N8"/>
    <mergeCell ref="E9:E12"/>
    <mergeCell ref="F9:F12"/>
    <mergeCell ref="G9:G12"/>
    <mergeCell ref="H9:H12"/>
    <mergeCell ref="I9:I12"/>
    <mergeCell ref="AI9:AI12"/>
    <mergeCell ref="R10:U10"/>
    <mergeCell ref="AD10:AG10"/>
    <mergeCell ref="AD9:AG9"/>
    <mergeCell ref="R9:U9"/>
    <mergeCell ref="B13:B79"/>
    <mergeCell ref="C2:AG2"/>
    <mergeCell ref="C3:AG4"/>
    <mergeCell ref="M84:N84"/>
    <mergeCell ref="M81:N81"/>
    <mergeCell ref="M82:N82"/>
    <mergeCell ref="M83:N83"/>
    <mergeCell ref="S83:T83"/>
    <mergeCell ref="N9:N12"/>
    <mergeCell ref="O9:O12"/>
    <mergeCell ref="P9:P12"/>
    <mergeCell ref="Q9:Q12"/>
    <mergeCell ref="M9:M12"/>
    <mergeCell ref="B9:B12"/>
    <mergeCell ref="C9:C12"/>
    <mergeCell ref="D9:D12"/>
  </mergeCells>
  <phoneticPr fontId="1" type="noConversion"/>
  <conditionalFormatting sqref="AI13:AI79">
    <cfRule type="containsText" dxfId="31" priority="1" operator="containsText" text="Alto">
      <formula>NOT(ISERROR(SEARCH("Alto",AI13)))</formula>
    </cfRule>
    <cfRule type="containsText" dxfId="30" priority="2" operator="containsText" text="Alto">
      <formula>NOT(ISERROR(SEARCH("Alto",AI13)))</formula>
    </cfRule>
    <cfRule type="containsText" dxfId="29" priority="3" operator="containsText" text="Bajo">
      <formula>NOT(ISERROR(SEARCH("Bajo",AI13)))</formula>
    </cfRule>
    <cfRule type="containsText" dxfId="28" priority="4" operator="containsText" text="Medio">
      <formula>NOT(ISERROR(SEARCH("Medio",AI13)))</formula>
    </cfRule>
    <cfRule type="containsText" dxfId="27" priority="5" operator="containsText" text="Alto">
      <formula>NOT(ISERROR(SEARCH("Alto",AI13)))</formula>
    </cfRule>
    <cfRule type="containsText" dxfId="26" priority="6" operator="containsText" text="Alto">
      <formula>NOT(ISERROR(SEARCH("Alto",AI13)))</formula>
    </cfRule>
    <cfRule type="containsText" dxfId="23" priority="9" operator="containsText" text="Crítico">
      <formula>NOT(ISERROR(SEARCH("Crítico",AI13)))</formula>
    </cfRule>
    <cfRule type="expression" dxfId="22" priority="10" stopIfTrue="1">
      <formula>$CG$13</formula>
    </cfRule>
    <cfRule type="cellIs" dxfId="21" priority="11" operator="between">
      <formula>9</formula>
      <formula>15</formula>
    </cfRule>
    <cfRule type="cellIs" dxfId="20" priority="12" operator="between">
      <formula>1</formula>
      <formula>8</formula>
    </cfRule>
    <cfRule type="cellIs" dxfId="19" priority="13" operator="equal">
      <formula>16</formula>
    </cfRule>
    <cfRule type="cellIs" dxfId="18" priority="14" operator="between">
      <formula>1</formula>
      <formula>10</formula>
    </cfRule>
    <cfRule type="cellIs" dxfId="17" priority="15" operator="between">
      <formula>11</formula>
      <formula>17</formula>
    </cfRule>
    <cfRule type="cellIs" dxfId="16" priority="16" operator="between">
      <formula>18</formula>
      <formula>25</formula>
    </cfRule>
    <cfRule type="cellIs" dxfId="15" priority="17" operator="between">
      <formula>1</formula>
      <formula>6</formula>
    </cfRule>
    <cfRule type="cellIs" dxfId="14" priority="18" operator="between">
      <formula>17</formula>
      <formula>25</formula>
    </cfRule>
    <cfRule type="cellIs" dxfId="13" priority="19" operator="between">
      <formula>7</formula>
      <formula>16</formula>
    </cfRule>
    <cfRule type="cellIs" dxfId="12" priority="20" operator="between">
      <formula>1</formula>
      <formula>6</formula>
    </cfRule>
    <cfRule type="expression" dxfId="11" priority="21" stopIfTrue="1">
      <formula>$CG$12</formula>
    </cfRule>
  </conditionalFormatting>
  <conditionalFormatting sqref="AO4:AO7 CG12:CG13">
    <cfRule type="cellIs" dxfId="10" priority="22" operator="between">
      <formula>16</formula>
      <formula>25</formula>
    </cfRule>
    <cfRule type="cellIs" dxfId="9" priority="23" operator="between">
      <formula>9</formula>
      <formula>15</formula>
    </cfRule>
    <cfRule type="cellIs" dxfId="8" priority="24" operator="between">
      <formula>1</formula>
      <formula>8</formula>
    </cfRule>
    <cfRule type="cellIs" dxfId="7" priority="25" operator="equal">
      <formula>16</formula>
    </cfRule>
    <cfRule type="cellIs" dxfId="6" priority="26" operator="between">
      <formula>1</formula>
      <formula>10</formula>
    </cfRule>
    <cfRule type="cellIs" dxfId="5" priority="27" operator="between">
      <formula>11</formula>
      <formula>17</formula>
    </cfRule>
    <cfRule type="cellIs" dxfId="4" priority="28" operator="between">
      <formula>18</formula>
      <formula>25</formula>
    </cfRule>
    <cfRule type="cellIs" dxfId="3" priority="29" operator="between">
      <formula>1</formula>
      <formula>6</formula>
    </cfRule>
    <cfRule type="cellIs" dxfId="2" priority="30" operator="between">
      <formula>17</formula>
      <formula>25</formula>
    </cfRule>
    <cfRule type="cellIs" dxfId="1" priority="31" operator="between">
      <formula>7</formula>
      <formula>16</formula>
    </cfRule>
    <cfRule type="cellIs" dxfId="0" priority="32" operator="between">
      <formula>1</formula>
      <formula>6</formula>
    </cfRule>
  </conditionalFormatting>
  <dataValidations disablePrompts="1" count="5">
    <dataValidation type="list" allowBlank="1" showInputMessage="1" showErrorMessage="1" sqref="P13:P16" xr:uid="{27149AB1-6AF2-43EB-BFE3-E655D21FD688}">
      <formula1>$CF$12:$CF$12</formula1>
    </dataValidation>
    <dataValidation allowBlank="1" showInputMessage="1" showErrorMessage="1" prompt="Sí_x000a_No" sqref="O9:P12" xr:uid="{9B2C4295-8766-433E-A778-D2F269CADE21}"/>
    <dataValidation type="list" allowBlank="1" showInputMessage="1" showErrorMessage="1" sqref="P17:P79" xr:uid="{6AD9361E-2942-4911-8BF5-61F7B3002716}">
      <formula1>$CE$12:$CF$12</formula1>
    </dataValidation>
    <dataValidation type="list" allowBlank="1" showInputMessage="1" showErrorMessage="1" sqref="E13:N79" xr:uid="{CD44305D-9C8E-4A74-BCB4-8615863250EB}">
      <formula1>$AZ$12:$BA$12</formula1>
    </dataValidation>
    <dataValidation type="list" allowBlank="1" showInputMessage="1" showErrorMessage="1" sqref="AI13:AI79" xr:uid="{A4EADD9B-333C-4CA7-833C-C832BC94E3A7}">
      <formula1>$CG$12:$CG$13</formula1>
    </dataValidation>
  </dataValidations>
  <pageMargins left="0.25" right="0.25" top="0.75" bottom="0.75" header="0.3" footer="0.3"/>
  <pageSetup paperSize="9" scale="10" fitToHeight="0" orientation="portrait" r:id="rId1"/>
  <colBreaks count="1" manualBreakCount="1">
    <brk id="35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CC7FBA26-19E5-47F3-9F1C-50941C5766D2}">
            <xm:f>NOT(ISERROR(SEARCH($CG$13,AI13)))</xm:f>
            <xm:f>$CG$13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8" operator="containsText" id="{F921A871-681B-40CE-B493-38399163FD9C}">
            <xm:f>NOT(ISERROR(SEARCH(#REF!,AI13)))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AI13:AI79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EF22-4C59-40C2-9252-FBC7CA780BA1}">
  <dimension ref="D12:F13"/>
  <sheetViews>
    <sheetView zoomScale="50" zoomScaleNormal="50" workbookViewId="0">
      <selection activeCell="J25" sqref="J25"/>
    </sheetView>
  </sheetViews>
  <sheetFormatPr baseColWidth="10" defaultColWidth="11.42578125" defaultRowHeight="15"/>
  <cols>
    <col min="1" max="4" width="11.42578125" style="4"/>
    <col min="5" max="5" width="31" style="4" customWidth="1"/>
    <col min="6" max="16384" width="11.42578125" style="4"/>
  </cols>
  <sheetData>
    <row r="12" spans="4:6" ht="15.75" customHeight="1">
      <c r="D12" s="106"/>
      <c r="F12" s="106"/>
    </row>
    <row r="13" spans="4:6" ht="15.75">
      <c r="D13" s="106"/>
      <c r="E13" s="5"/>
      <c r="F13" s="106"/>
    </row>
  </sheetData>
  <mergeCells count="2">
    <mergeCell ref="D12:D13"/>
    <mergeCell ref="F12:F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fb9ffdd14a27f1f81a2a273c3069051b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10b889c86b4306c860928e08792d9bac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E3A9A-BF09-42A9-912F-A338BA3CD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C1CFA-2BE1-43B2-B879-E3A8CF972112}">
  <ds:schemaRefs>
    <ds:schemaRef ds:uri="http://schemas.microsoft.com/office/2006/metadata/properties"/>
    <ds:schemaRef ds:uri="http://schemas.microsoft.com/office/infopath/2007/PartnerControls"/>
    <ds:schemaRef ds:uri="644f4240-50da-4e9e-96b6-43dc49a77531"/>
    <ds:schemaRef ds:uri="6449fc0e-7e2b-49d7-ab59-671c8e4c436a"/>
  </ds:schemaRefs>
</ds:datastoreItem>
</file>

<file path=customXml/itemProps3.xml><?xml version="1.0" encoding="utf-8"?>
<ds:datastoreItem xmlns:ds="http://schemas.openxmlformats.org/officeDocument/2006/customXml" ds:itemID="{07B7DC97-DADF-4B73-8BA1-D8AA5569E6E2}"/>
</file>

<file path=docMetadata/LabelInfo.xml><?xml version="1.0" encoding="utf-8"?>
<clbl:labelList xmlns:clbl="http://schemas.microsoft.com/office/2020/mipLabelMetadata">
  <clbl:label id="{807307b4-6a4c-4b3d-97fd-7c78330bba23}" enabled="0" method="" siteId="{807307b4-6a4c-4b3d-97fd-7c78330bba2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y programa final</vt:lpstr>
      <vt:lpstr>Indicador</vt:lpstr>
      <vt:lpstr>'Inventario y programa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2026-02-26T15:54:20Z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