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apristan\Documents\Personal\INMAQ\2024\"/>
    </mc:Choice>
  </mc:AlternateContent>
  <xr:revisionPtr revIDLastSave="0" documentId="8_{C99F8528-8ABD-4F0C-BF89-234974D94B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ONITOREO HO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5" l="1"/>
  <c r="H13" i="5"/>
  <c r="I13" i="5" l="1"/>
  <c r="I8" i="5" s="1"/>
</calcChain>
</file>

<file path=xl/sharedStrings.xml><?xml version="1.0" encoding="utf-8"?>
<sst xmlns="http://schemas.openxmlformats.org/spreadsheetml/2006/main" count="58" uniqueCount="56">
  <si>
    <t>PROGRAMA DE MONITOREO OCUPACIONAL - 2024</t>
  </si>
  <si>
    <t>Código: INM - SST - PRO - 02</t>
  </si>
  <si>
    <t>Fecha de Elaboración: 08.01.2024</t>
  </si>
  <si>
    <t>Versión Nº:  00</t>
  </si>
  <si>
    <t>Página: 
1 de 1</t>
  </si>
  <si>
    <t>RAZON SOCIAL</t>
  </si>
  <si>
    <t>RUC</t>
  </si>
  <si>
    <t>SEDES</t>
  </si>
  <si>
    <t>DOMICILIO</t>
  </si>
  <si>
    <t>ACTIVIDAD ECONÓMICA</t>
  </si>
  <si>
    <t>N° TRABAJADORES</t>
  </si>
  <si>
    <t>INMAQ AR SAC</t>
  </si>
  <si>
    <t>U.M. AMERICANA - ALPAYANA</t>
  </si>
  <si>
    <t>Ca. Antofagasta Mz. H lote 32 Dpto. 101 Urb. Santa Rosa - Ate - Lima</t>
  </si>
  <si>
    <t>Mantenimiento de equipos mina</t>
  </si>
  <si>
    <t>Objetivo General</t>
  </si>
  <si>
    <t>Identificar, evaluar y controlar a los agentes fisicos, químicos, biológicos y psicosociales; que puedirean generar una enfermedad ocupacional en los trabajadores.</t>
  </si>
  <si>
    <t>Presupuesto</t>
  </si>
  <si>
    <t>N°</t>
  </si>
  <si>
    <t>ACTIVIDAD</t>
  </si>
  <si>
    <t>Responsable</t>
  </si>
  <si>
    <t>CUMPLIMIENTO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</si>
  <si>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</si>
  <si>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</si>
  <si>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</si>
  <si>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</si>
  <si>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</si>
  <si>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</si>
  <si>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</si>
  <si>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</si>
  <si>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</si>
  <si>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</si>
  <si>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</si>
  <si>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</si>
  <si>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Planeamiento</t>
  </si>
  <si>
    <t>Fecha de          Inicio</t>
  </si>
  <si>
    <t>Fecha de Termino</t>
  </si>
  <si>
    <t>Status</t>
  </si>
  <si>
    <t>Monitoreo de higiene ocupacional</t>
  </si>
  <si>
    <t>Jefe Proyecto</t>
  </si>
  <si>
    <t>Planificado</t>
  </si>
  <si>
    <t>Ejecutado</t>
  </si>
  <si>
    <t>Elaborado por:</t>
  </si>
  <si>
    <t>Revisado por:</t>
  </si>
  <si>
    <t>Nombre:</t>
  </si>
  <si>
    <t>Rober Polo Chacón</t>
  </si>
  <si>
    <t>Antonio Capristan Flores</t>
  </si>
  <si>
    <t>Doris Yanayaco Chahua</t>
  </si>
  <si>
    <t>Cargo:</t>
  </si>
  <si>
    <t>Jefe de Proyecto</t>
  </si>
  <si>
    <t>Asesor SSOMA</t>
  </si>
  <si>
    <t>Gerente General</t>
  </si>
  <si>
    <t>Firma:</t>
  </si>
  <si>
    <t>Fecha:</t>
  </si>
  <si>
    <t>08.01.2024</t>
  </si>
  <si>
    <t>10.01.2024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</si>
</sst>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C09]dd\-mmm\-yy;@"/>
    <numFmt numFmtId="165" formatCode="[$-C0A]d\-mmm\-yy;@"/>
    <numFmt numFmtId="166" formatCode="&quot;S/&quot;\ #,##0.00"/>
  </numFmts>
  <fonts count="2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4"/>
      <color indexed="9"/>
      <name val="Univers Condensed"/>
      <family val="2"/>
    </font>
    <font>
      <sz val="12"/>
      <color rgb="FF000000"/>
      <name val="Arial"/>
      <family val="2"/>
    </font>
    <font>
      <sz val="12"/>
      <color rgb="FF262626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18"/>
      <color rgb="FFFFFFFF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2"/>
      <color rgb="FF403151"/>
      <name val="Arial Narrow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b/>
      <sz val="11"/>
      <color rgb="FFFFFFFF"/>
      <name val="Arial"/>
      <family val="2"/>
    </font>
    <font>
      <i/>
      <sz val="11"/>
      <color theme="1"/>
      <name val="Arial"/>
      <family val="2"/>
    </font>
    <font>
      <sz val="11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rgb="FF000000"/>
      </patternFill>
    </fill>
    <fill>
      <patternFill patternType="solid">
        <fgColor rgb="FF00000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rgb="FF00B050"/>
      </left>
      <right style="thin">
        <color indexed="64"/>
      </right>
      <top style="medium">
        <color rgb="FF00B050"/>
      </top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medium">
        <color rgb="FF00B050"/>
      </top>
      <bottom style="medium">
        <color rgb="FF00B050"/>
      </bottom>
      <diagonal/>
    </border>
    <border>
      <left style="thin">
        <color indexed="64"/>
      </left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thin">
        <color indexed="64"/>
      </left>
      <right/>
      <top style="medium">
        <color rgb="FF00B050"/>
      </top>
      <bottom/>
      <diagonal/>
    </border>
    <border>
      <left/>
      <right/>
      <top style="medium">
        <color rgb="FF00B050"/>
      </top>
      <bottom/>
      <diagonal/>
    </border>
    <border>
      <left/>
      <right style="thin">
        <color indexed="64"/>
      </right>
      <top style="medium">
        <color rgb="FF00B050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5">
    <xf numFmtId="0" fontId="0" fillId="0" borderId="0"/>
    <xf numFmtId="4" fontId="1" fillId="0" borderId="10" applyNumberFormat="0" applyProtection="0">
      <alignment horizontal="right" vertical="center"/>
    </xf>
    <xf numFmtId="4" fontId="1" fillId="2" borderId="10" applyNumberFormat="0" applyProtection="0">
      <alignment horizontal="left" vertical="center" indent="1"/>
    </xf>
    <xf numFmtId="0" fontId="2" fillId="0" borderId="0"/>
    <xf numFmtId="0" fontId="3" fillId="3" borderId="0">
      <alignment horizontal="center"/>
    </xf>
  </cellStyleXfs>
  <cellXfs count="12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64" fontId="9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2" fillId="0" borderId="32" xfId="0" applyFont="1" applyBorder="1" applyAlignment="1">
      <alignment horizontal="center" vertical="center"/>
    </xf>
    <xf numFmtId="164" fontId="13" fillId="0" borderId="20" xfId="0" applyNumberFormat="1" applyFont="1" applyBorder="1" applyAlignment="1">
      <alignment horizontal="center" vertical="center"/>
    </xf>
    <xf numFmtId="1" fontId="13" fillId="0" borderId="20" xfId="0" applyNumberFormat="1" applyFont="1" applyBorder="1" applyAlignment="1">
      <alignment horizontal="center" vertical="center"/>
    </xf>
    <xf numFmtId="0" fontId="14" fillId="4" borderId="20" xfId="0" applyFont="1" applyFill="1" applyBorder="1" applyAlignment="1">
      <alignment horizontal="center" vertical="center"/>
    </xf>
    <xf numFmtId="0" fontId="14" fillId="4" borderId="21" xfId="0" applyFont="1" applyFill="1" applyBorder="1" applyAlignment="1">
      <alignment horizontal="center" vertical="center"/>
    </xf>
    <xf numFmtId="164" fontId="13" fillId="5" borderId="4" xfId="0" applyNumberFormat="1" applyFont="1" applyFill="1" applyBorder="1" applyAlignment="1">
      <alignment horizontal="center" vertical="center"/>
    </xf>
    <xf numFmtId="1" fontId="13" fillId="5" borderId="4" xfId="0" applyNumberFormat="1" applyFont="1" applyFill="1" applyBorder="1" applyAlignment="1">
      <alignment horizontal="center" vertical="center"/>
    </xf>
    <xf numFmtId="0" fontId="14" fillId="4" borderId="33" xfId="0" applyFont="1" applyFill="1" applyBorder="1" applyAlignment="1">
      <alignment horizontal="center" vertical="center"/>
    </xf>
    <xf numFmtId="1" fontId="13" fillId="5" borderId="34" xfId="0" applyNumberFormat="1" applyFont="1" applyFill="1" applyBorder="1" applyAlignment="1">
      <alignment horizontal="center" vertical="center"/>
    </xf>
    <xf numFmtId="1" fontId="13" fillId="5" borderId="35" xfId="0" applyNumberFormat="1" applyFont="1" applyFill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9" fontId="12" fillId="6" borderId="47" xfId="0" applyNumberFormat="1" applyFont="1" applyFill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9" fontId="12" fillId="8" borderId="12" xfId="0" applyNumberFormat="1" applyFont="1" applyFill="1" applyBorder="1" applyAlignment="1">
      <alignment horizontal="center" vertical="center"/>
    </xf>
    <xf numFmtId="0" fontId="16" fillId="0" borderId="52" xfId="0" applyFont="1" applyBorder="1" applyAlignment="1">
      <alignment horizontal="center" vertical="center" wrapText="1"/>
    </xf>
    <xf numFmtId="0" fontId="18" fillId="10" borderId="51" xfId="0" applyFont="1" applyFill="1" applyBorder="1" applyAlignment="1">
      <alignment horizontal="center" vertical="center" wrapText="1"/>
    </xf>
    <xf numFmtId="0" fontId="18" fillId="10" borderId="50" xfId="0" applyFont="1" applyFill="1" applyBorder="1" applyAlignment="1">
      <alignment horizontal="center" vertical="center" wrapText="1"/>
    </xf>
    <xf numFmtId="0" fontId="18" fillId="10" borderId="51" xfId="0" applyFont="1" applyFill="1" applyBorder="1" applyAlignment="1">
      <alignment horizontal="center" vertical="center" wrapText="1"/>
    </xf>
    <xf numFmtId="0" fontId="18" fillId="10" borderId="4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1" fillId="9" borderId="38" xfId="0" applyFont="1" applyFill="1" applyBorder="1" applyAlignment="1">
      <alignment horizontal="center" vertical="center" wrapText="1"/>
    </xf>
    <xf numFmtId="0" fontId="11" fillId="9" borderId="39" xfId="0" applyFont="1" applyFill="1" applyBorder="1" applyAlignment="1">
      <alignment horizontal="center" vertical="center" wrapText="1"/>
    </xf>
    <xf numFmtId="0" fontId="11" fillId="9" borderId="40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vertical="center" wrapText="1"/>
    </xf>
    <xf numFmtId="164" fontId="10" fillId="0" borderId="3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16" fillId="0" borderId="45" xfId="0" applyFont="1" applyBorder="1" applyAlignment="1">
      <alignment horizontal="left" vertical="center"/>
    </xf>
    <xf numFmtId="0" fontId="16" fillId="0" borderId="44" xfId="0" applyFont="1" applyBorder="1" applyAlignment="1">
      <alignment horizontal="left" vertical="center"/>
    </xf>
    <xf numFmtId="0" fontId="12" fillId="8" borderId="18" xfId="0" applyFont="1" applyFill="1" applyBorder="1" applyAlignment="1">
      <alignment horizontal="center" vertical="center"/>
    </xf>
    <xf numFmtId="0" fontId="12" fillId="8" borderId="36" xfId="0" applyFont="1" applyFill="1" applyBorder="1" applyAlignment="1">
      <alignment horizontal="center" vertical="center"/>
    </xf>
    <xf numFmtId="0" fontId="12" fillId="8" borderId="23" xfId="0" applyFont="1" applyFill="1" applyBorder="1" applyAlignment="1">
      <alignment horizontal="center" vertical="center"/>
    </xf>
    <xf numFmtId="0" fontId="12" fillId="8" borderId="5" xfId="0" applyFont="1" applyFill="1" applyBorder="1" applyAlignment="1">
      <alignment horizontal="center" vertical="center"/>
    </xf>
    <xf numFmtId="0" fontId="12" fillId="8" borderId="27" xfId="0" applyFont="1" applyFill="1" applyBorder="1" applyAlignment="1">
      <alignment horizontal="center" vertical="center"/>
    </xf>
    <xf numFmtId="0" fontId="12" fillId="8" borderId="32" xfId="0" applyFont="1" applyFill="1" applyBorder="1" applyAlignment="1">
      <alignment horizontal="center" vertical="center"/>
    </xf>
    <xf numFmtId="0" fontId="13" fillId="0" borderId="47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/>
    </xf>
    <xf numFmtId="0" fontId="12" fillId="7" borderId="14" xfId="0" applyFont="1" applyFill="1" applyBorder="1" applyAlignment="1">
      <alignment horizontal="center" vertical="center"/>
    </xf>
    <xf numFmtId="0" fontId="12" fillId="7" borderId="15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/>
    </xf>
    <xf numFmtId="166" fontId="16" fillId="0" borderId="9" xfId="0" applyNumberFormat="1" applyFont="1" applyBorder="1" applyAlignment="1">
      <alignment horizontal="left" vertical="center"/>
    </xf>
    <xf numFmtId="0" fontId="12" fillId="0" borderId="11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164" fontId="12" fillId="0" borderId="20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165" fontId="13" fillId="0" borderId="20" xfId="0" applyNumberFormat="1" applyFont="1" applyBorder="1" applyAlignment="1">
      <alignment horizontal="center" vertical="center"/>
    </xf>
    <xf numFmtId="165" fontId="13" fillId="0" borderId="9" xfId="0" applyNumberFormat="1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 textRotation="1"/>
    </xf>
    <xf numFmtId="0" fontId="13" fillId="0" borderId="34" xfId="0" applyFont="1" applyBorder="1" applyAlignment="1">
      <alignment horizontal="center" vertical="center" textRotation="1"/>
    </xf>
    <xf numFmtId="0" fontId="13" fillId="0" borderId="20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165" fontId="13" fillId="0" borderId="4" xfId="0" applyNumberFormat="1" applyFont="1" applyBorder="1" applyAlignment="1">
      <alignment horizontal="center" vertical="center"/>
    </xf>
    <xf numFmtId="9" fontId="13" fillId="0" borderId="37" xfId="0" applyNumberFormat="1" applyFont="1" applyBorder="1" applyAlignment="1">
      <alignment horizontal="center" vertical="center"/>
    </xf>
    <xf numFmtId="9" fontId="13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textRotation="1"/>
    </xf>
  </cellXfs>
  <cellStyles count="5">
    <cellStyle name="_x0004_¥" xfId="3" xr:uid="{00000000-0005-0000-0000-000000000000}"/>
    <cellStyle name="HeadingMerged" xfId="4" xr:uid="{00000000-0005-0000-0000-000001000000}"/>
    <cellStyle name="Normal" xfId="0" builtinId="0"/>
    <cellStyle name="SAPBEXstdData" xfId="1" xr:uid="{00000000-0005-0000-0000-000003000000}"/>
    <cellStyle name="SAPBEXstdItem" xfId="2" xr:uid="{00000000-0005-0000-0000-000004000000}"/>
  </cellStyles>
  <dxfs count="7">
    <dxf>
      <font>
        <strike val="0"/>
      </font>
      <fill>
        <patternFill>
          <bgColor rgb="FF92D050"/>
        </patternFill>
      </fill>
    </dxf>
    <dxf>
      <font>
        <b/>
        <i val="0"/>
        <strike val="0"/>
      </font>
      <fill>
        <patternFill>
          <bgColor rgb="FF00B05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  <strike val="0"/>
      </font>
      <fill>
        <patternFill>
          <bgColor rgb="FF00B05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0</xdr:rowOff>
    </xdr:from>
    <xdr:to>
      <xdr:col>1</xdr:col>
      <xdr:colOff>2104785</xdr:colOff>
      <xdr:row>2</xdr:row>
      <xdr:rowOff>158750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EED719D7-6C1D-5EC4-4698-5A06B246E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875" y="0"/>
          <a:ext cx="1914285" cy="1222375"/>
        </a:xfrm>
        <a:prstGeom prst="rect">
          <a:avLst/>
        </a:prstGeom>
        <a:noFill/>
      </xdr:spPr>
    </xdr:pic>
    <xdr:clientData/>
  </xdr:twoCellAnchor>
  <xdr:twoCellAnchor>
    <xdr:from>
      <xdr:col>8</xdr:col>
      <xdr:colOff>254000</xdr:colOff>
      <xdr:row>24</xdr:row>
      <xdr:rowOff>47625</xdr:rowOff>
    </xdr:from>
    <xdr:to>
      <xdr:col>15</xdr:col>
      <xdr:colOff>92616</xdr:colOff>
      <xdr:row>24</xdr:row>
      <xdr:rowOff>984250</xdr:rowOff>
    </xdr:to>
    <xdr:pic>
      <xdr:nvPicPr>
        <xdr:cNvPr id="7" name="Imagen 2" descr="Un dibujo de una persona&#10;&#10;Descripción generada automáticamente con confianza baja">
          <a:extLst>
            <a:ext uri="{FF2B5EF4-FFF2-40B4-BE49-F238E27FC236}">
              <a16:creationId xmlns:a16="http://schemas.microsoft.com/office/drawing/2014/main" id="{4A3335BE-FCDB-BC86-039B-DF7517954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contrast="8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18" r="29353" b="23404"/>
        <a:stretch>
          <a:fillRect/>
        </a:stretch>
      </xdr:blipFill>
      <xdr:spPr bwMode="auto">
        <a:xfrm>
          <a:off x="10144125" y="28924250"/>
          <a:ext cx="1918241" cy="936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22</xdr:col>
      <xdr:colOff>98425</xdr:colOff>
      <xdr:row>24</xdr:row>
      <xdr:rowOff>31750</xdr:rowOff>
    </xdr:from>
    <xdr:to>
      <xdr:col>33</xdr:col>
      <xdr:colOff>31750</xdr:colOff>
      <xdr:row>24</xdr:row>
      <xdr:rowOff>1024858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id="{550B000E-8480-3157-43BB-D37D270B2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69925" y="28908375"/>
          <a:ext cx="1981200" cy="9931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476249</xdr:colOff>
      <xdr:row>24</xdr:row>
      <xdr:rowOff>31751</xdr:rowOff>
    </xdr:from>
    <xdr:to>
      <xdr:col>7</xdr:col>
      <xdr:colOff>461048</xdr:colOff>
      <xdr:row>25</xdr:row>
      <xdr:rowOff>9526</xdr:rowOff>
    </xdr:to>
    <xdr:pic>
      <xdr:nvPicPr>
        <xdr:cNvPr id="9" name="Imagen 2">
          <a:extLst>
            <a:ext uri="{FF2B5EF4-FFF2-40B4-BE49-F238E27FC236}">
              <a16:creationId xmlns:a16="http://schemas.microsoft.com/office/drawing/2014/main" id="{5DC95AB2-2781-E0F5-52DA-CBF13B746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3624" y="28908376"/>
          <a:ext cx="1953299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BE337"/>
  <sheetViews>
    <sheetView tabSelected="1" zoomScale="60" zoomScaleNormal="60" workbookViewId="0">
      <selection activeCell="AY14" sqref="AY14"/>
    </sheetView>
  </sheetViews>
  <sheetFormatPr defaultColWidth="11.42578125" defaultRowHeight="12.75"/>
  <cols>
    <col min="1" max="1" width="8.85546875" style="3" customWidth="1"/>
    <col min="2" max="2" width="51.28515625" style="4" customWidth="1"/>
    <col min="3" max="3" width="14.5703125" style="2" customWidth="1"/>
    <col min="4" max="5" width="14.7109375" style="2" customWidth="1"/>
    <col min="6" max="9" width="14.7109375" style="5" customWidth="1"/>
    <col min="10" max="12" width="2.7109375" style="5" customWidth="1"/>
    <col min="13" max="13" width="3.28515625" style="5" customWidth="1"/>
    <col min="14" max="16" width="2.7109375" style="5" customWidth="1"/>
    <col min="17" max="17" width="3.42578125" style="5" customWidth="1"/>
    <col min="18" max="20" width="2.7109375" style="5" customWidth="1"/>
    <col min="21" max="21" width="3.140625" style="5" customWidth="1"/>
    <col min="22" max="24" width="2.5703125" style="3" customWidth="1"/>
    <col min="25" max="25" width="3.28515625" style="3" customWidth="1"/>
    <col min="26" max="28" width="2.5703125" style="3" customWidth="1"/>
    <col min="29" max="29" width="3.28515625" style="3" customWidth="1"/>
    <col min="30" max="32" width="2.5703125" style="3" customWidth="1"/>
    <col min="33" max="33" width="3.140625" style="3" customWidth="1"/>
    <col min="34" max="36" width="2.5703125" style="3" customWidth="1"/>
    <col min="37" max="37" width="3.28515625" style="3" customWidth="1"/>
    <col min="38" max="40" width="2.5703125" style="3" customWidth="1"/>
    <col min="41" max="41" width="3.28515625" style="3" customWidth="1"/>
    <col min="42" max="45" width="3" style="1" customWidth="1"/>
    <col min="46" max="49" width="2.7109375" style="1" customWidth="1"/>
    <col min="50" max="57" width="3" style="1" customWidth="1"/>
    <col min="58" max="16384" width="11.42578125" style="1"/>
  </cols>
  <sheetData>
    <row r="1" spans="1:57" ht="59.25" customHeight="1" thickBot="1">
      <c r="A1" s="29"/>
      <c r="B1" s="30"/>
      <c r="C1" s="35" t="s">
        <v>0</v>
      </c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7"/>
    </row>
    <row r="2" spans="1:57" ht="25.9" customHeight="1">
      <c r="A2" s="31"/>
      <c r="B2" s="32"/>
      <c r="C2" s="38" t="s">
        <v>1</v>
      </c>
      <c r="D2" s="39"/>
      <c r="E2" s="40"/>
      <c r="F2" s="44" t="s">
        <v>2</v>
      </c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6"/>
      <c r="T2" s="50" t="s">
        <v>3</v>
      </c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2"/>
      <c r="AL2" s="50" t="s">
        <v>4</v>
      </c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2"/>
    </row>
    <row r="3" spans="1:57" ht="25.9" customHeight="1">
      <c r="A3" s="33"/>
      <c r="B3" s="34"/>
      <c r="C3" s="41"/>
      <c r="D3" s="42"/>
      <c r="E3" s="43"/>
      <c r="F3" s="47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9"/>
      <c r="T3" s="53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5"/>
      <c r="AL3" s="53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5"/>
    </row>
    <row r="4" spans="1:57" ht="50.25" customHeight="1">
      <c r="A4" s="90" t="s">
        <v>5</v>
      </c>
      <c r="B4" s="90"/>
      <c r="C4" s="91" t="s">
        <v>6</v>
      </c>
      <c r="D4" s="91"/>
      <c r="E4" s="91"/>
      <c r="F4" s="91"/>
      <c r="G4" s="28" t="s">
        <v>7</v>
      </c>
      <c r="H4" s="28"/>
      <c r="I4" s="28"/>
      <c r="J4" s="28"/>
      <c r="K4" s="28"/>
      <c r="L4" s="28"/>
      <c r="M4" s="28"/>
      <c r="N4" s="92" t="s">
        <v>8</v>
      </c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28" t="s">
        <v>9</v>
      </c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 t="s">
        <v>10</v>
      </c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</row>
    <row r="5" spans="1:57" ht="45" customHeight="1">
      <c r="A5" s="93" t="s">
        <v>11</v>
      </c>
      <c r="B5" s="94"/>
      <c r="C5" s="95">
        <v>20610157689</v>
      </c>
      <c r="D5" s="95"/>
      <c r="E5" s="95"/>
      <c r="F5" s="95"/>
      <c r="G5" s="60" t="s">
        <v>12</v>
      </c>
      <c r="H5" s="60"/>
      <c r="I5" s="60"/>
      <c r="J5" s="60"/>
      <c r="K5" s="60"/>
      <c r="L5" s="60"/>
      <c r="M5" s="60"/>
      <c r="N5" s="60" t="s">
        <v>13</v>
      </c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56" t="s">
        <v>14</v>
      </c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8"/>
      <c r="AQ5" s="59">
        <v>8</v>
      </c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</row>
    <row r="6" spans="1:57" ht="30.75" customHeight="1">
      <c r="A6" s="97" t="s">
        <v>15</v>
      </c>
      <c r="B6" s="97"/>
      <c r="C6" s="96" t="s">
        <v>16</v>
      </c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</row>
    <row r="7" spans="1:57" ht="30.75" customHeight="1" thickBot="1">
      <c r="A7" s="72" t="s">
        <v>17</v>
      </c>
      <c r="B7" s="73"/>
      <c r="C7" s="98">
        <v>4500</v>
      </c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</row>
    <row r="8" spans="1:57" s="6" customFormat="1" ht="20.100000000000001" customHeight="1" thickBot="1">
      <c r="A8" s="99" t="s">
        <v>18</v>
      </c>
      <c r="B8" s="84" t="s">
        <v>19</v>
      </c>
      <c r="C8" s="74" t="s">
        <v>20</v>
      </c>
      <c r="D8" s="75"/>
      <c r="E8" s="20">
        <v>1</v>
      </c>
      <c r="F8" s="87" t="s">
        <v>21</v>
      </c>
      <c r="G8" s="88"/>
      <c r="H8" s="89"/>
      <c r="I8" s="18">
        <f>(I13)</f>
        <v>0</v>
      </c>
      <c r="J8" s="61" t="s">
        <v>22</v>
      </c>
      <c r="K8" s="62"/>
      <c r="L8" s="62"/>
      <c r="M8" s="63"/>
      <c r="N8" s="61" t="s">
        <v>23</v>
      </c>
      <c r="O8" s="62"/>
      <c r="P8" s="62"/>
      <c r="Q8" s="63"/>
      <c r="R8" s="61" t="s">
        <v>24</v>
      </c>
      <c r="S8" s="62"/>
      <c r="T8" s="62"/>
      <c r="U8" s="63"/>
      <c r="V8" s="61" t="s">
        <v>25</v>
      </c>
      <c r="W8" s="62"/>
      <c r="X8" s="62"/>
      <c r="Y8" s="63"/>
      <c r="Z8" s="61" t="s">
        <v>26</v>
      </c>
      <c r="AA8" s="62"/>
      <c r="AB8" s="62"/>
      <c r="AC8" s="63"/>
      <c r="AD8" s="61" t="s">
        <v>27</v>
      </c>
      <c r="AE8" s="62"/>
      <c r="AF8" s="62"/>
      <c r="AG8" s="63"/>
      <c r="AH8" s="61" t="s">
        <v>28</v>
      </c>
      <c r="AI8" s="62"/>
      <c r="AJ8" s="62"/>
      <c r="AK8" s="63"/>
      <c r="AL8" s="61" t="s">
        <v>29</v>
      </c>
      <c r="AM8" s="62"/>
      <c r="AN8" s="62"/>
      <c r="AO8" s="63"/>
      <c r="AP8" s="61" t="s">
        <v>30</v>
      </c>
      <c r="AQ8" s="62"/>
      <c r="AR8" s="62"/>
      <c r="AS8" s="63"/>
      <c r="AT8" s="61" t="s">
        <v>31</v>
      </c>
      <c r="AU8" s="62"/>
      <c r="AV8" s="62"/>
      <c r="AW8" s="63"/>
      <c r="AX8" s="61" t="s">
        <v>32</v>
      </c>
      <c r="AY8" s="62"/>
      <c r="AZ8" s="62"/>
      <c r="BA8" s="63"/>
      <c r="BB8" s="61" t="s">
        <v>33</v>
      </c>
      <c r="BC8" s="62"/>
      <c r="BD8" s="62"/>
      <c r="BE8" s="63"/>
    </row>
    <row r="9" spans="1:57" s="6" customFormat="1" ht="20.100000000000001" customHeight="1">
      <c r="A9" s="100"/>
      <c r="B9" s="85"/>
      <c r="C9" s="76"/>
      <c r="D9" s="77"/>
      <c r="E9" s="102" t="s">
        <v>34</v>
      </c>
      <c r="F9" s="102"/>
      <c r="G9" s="102"/>
      <c r="H9" s="102"/>
      <c r="I9" s="103"/>
      <c r="J9" s="64"/>
      <c r="K9" s="65"/>
      <c r="L9" s="65"/>
      <c r="M9" s="66"/>
      <c r="N9" s="64"/>
      <c r="O9" s="65"/>
      <c r="P9" s="65"/>
      <c r="Q9" s="66"/>
      <c r="R9" s="64"/>
      <c r="S9" s="65"/>
      <c r="T9" s="65"/>
      <c r="U9" s="66"/>
      <c r="V9" s="64"/>
      <c r="W9" s="65"/>
      <c r="X9" s="65"/>
      <c r="Y9" s="66"/>
      <c r="Z9" s="64"/>
      <c r="AA9" s="65"/>
      <c r="AB9" s="65"/>
      <c r="AC9" s="66"/>
      <c r="AD9" s="64"/>
      <c r="AE9" s="65"/>
      <c r="AF9" s="65"/>
      <c r="AG9" s="66"/>
      <c r="AH9" s="64"/>
      <c r="AI9" s="65"/>
      <c r="AJ9" s="65"/>
      <c r="AK9" s="66"/>
      <c r="AL9" s="64"/>
      <c r="AM9" s="65"/>
      <c r="AN9" s="65"/>
      <c r="AO9" s="66"/>
      <c r="AP9" s="64"/>
      <c r="AQ9" s="65"/>
      <c r="AR9" s="65"/>
      <c r="AS9" s="66"/>
      <c r="AT9" s="64"/>
      <c r="AU9" s="65"/>
      <c r="AV9" s="65"/>
      <c r="AW9" s="66"/>
      <c r="AX9" s="64"/>
      <c r="AY9" s="65"/>
      <c r="AZ9" s="65"/>
      <c r="BA9" s="66"/>
      <c r="BB9" s="64"/>
      <c r="BC9" s="65"/>
      <c r="BD9" s="65"/>
      <c r="BE9" s="66"/>
    </row>
    <row r="10" spans="1:57" s="6" customFormat="1" ht="20.100000000000001" customHeight="1" thickBot="1">
      <c r="A10" s="100"/>
      <c r="B10" s="85"/>
      <c r="C10" s="76"/>
      <c r="D10" s="77"/>
      <c r="E10" s="104" t="s">
        <v>35</v>
      </c>
      <c r="F10" s="104" t="s">
        <v>36</v>
      </c>
      <c r="G10" s="106" t="s">
        <v>37</v>
      </c>
      <c r="H10" s="107"/>
      <c r="I10" s="107"/>
      <c r="J10" s="67"/>
      <c r="K10" s="68"/>
      <c r="L10" s="68"/>
      <c r="M10" s="69"/>
      <c r="N10" s="67"/>
      <c r="O10" s="68"/>
      <c r="P10" s="68"/>
      <c r="Q10" s="69"/>
      <c r="R10" s="67"/>
      <c r="S10" s="68"/>
      <c r="T10" s="68"/>
      <c r="U10" s="69"/>
      <c r="V10" s="67"/>
      <c r="W10" s="68"/>
      <c r="X10" s="68"/>
      <c r="Y10" s="69"/>
      <c r="Z10" s="67"/>
      <c r="AA10" s="68"/>
      <c r="AB10" s="68"/>
      <c r="AC10" s="69"/>
      <c r="AD10" s="67"/>
      <c r="AE10" s="68"/>
      <c r="AF10" s="68"/>
      <c r="AG10" s="69"/>
      <c r="AH10" s="67"/>
      <c r="AI10" s="68"/>
      <c r="AJ10" s="68"/>
      <c r="AK10" s="69"/>
      <c r="AL10" s="67"/>
      <c r="AM10" s="68"/>
      <c r="AN10" s="68"/>
      <c r="AO10" s="69"/>
      <c r="AP10" s="67"/>
      <c r="AQ10" s="68"/>
      <c r="AR10" s="68"/>
      <c r="AS10" s="69"/>
      <c r="AT10" s="67"/>
      <c r="AU10" s="68"/>
      <c r="AV10" s="68"/>
      <c r="AW10" s="69"/>
      <c r="AX10" s="67"/>
      <c r="AY10" s="68"/>
      <c r="AZ10" s="68"/>
      <c r="BA10" s="69"/>
      <c r="BB10" s="67"/>
      <c r="BC10" s="68"/>
      <c r="BD10" s="68"/>
      <c r="BE10" s="69"/>
    </row>
    <row r="11" spans="1:57" s="6" customFormat="1" ht="20.100000000000001" customHeight="1" thickBot="1">
      <c r="A11" s="101"/>
      <c r="B11" s="86"/>
      <c r="C11" s="78"/>
      <c r="D11" s="79"/>
      <c r="E11" s="105"/>
      <c r="F11" s="105"/>
      <c r="G11" s="108"/>
      <c r="H11" s="109"/>
      <c r="I11" s="109"/>
      <c r="J11" s="19">
        <v>1</v>
      </c>
      <c r="K11" s="7">
        <v>2</v>
      </c>
      <c r="L11" s="7">
        <v>3</v>
      </c>
      <c r="M11" s="17">
        <v>4</v>
      </c>
      <c r="N11" s="19">
        <v>1</v>
      </c>
      <c r="O11" s="7">
        <v>2</v>
      </c>
      <c r="P11" s="7">
        <v>3</v>
      </c>
      <c r="Q11" s="17">
        <v>4</v>
      </c>
      <c r="R11" s="19">
        <v>1</v>
      </c>
      <c r="S11" s="7">
        <v>2</v>
      </c>
      <c r="T11" s="7">
        <v>3</v>
      </c>
      <c r="U11" s="17">
        <v>4</v>
      </c>
      <c r="V11" s="19">
        <v>1</v>
      </c>
      <c r="W11" s="7">
        <v>2</v>
      </c>
      <c r="X11" s="7">
        <v>3</v>
      </c>
      <c r="Y11" s="17">
        <v>4</v>
      </c>
      <c r="Z11" s="19">
        <v>1</v>
      </c>
      <c r="AA11" s="7">
        <v>2</v>
      </c>
      <c r="AB11" s="7">
        <v>3</v>
      </c>
      <c r="AC11" s="17">
        <v>4</v>
      </c>
      <c r="AD11" s="19">
        <v>1</v>
      </c>
      <c r="AE11" s="7">
        <v>2</v>
      </c>
      <c r="AF11" s="7">
        <v>3</v>
      </c>
      <c r="AG11" s="17">
        <v>4</v>
      </c>
      <c r="AH11" s="19">
        <v>1</v>
      </c>
      <c r="AI11" s="7">
        <v>2</v>
      </c>
      <c r="AJ11" s="7">
        <v>3</v>
      </c>
      <c r="AK11" s="17">
        <v>4</v>
      </c>
      <c r="AL11" s="19">
        <v>1</v>
      </c>
      <c r="AM11" s="7">
        <v>2</v>
      </c>
      <c r="AN11" s="7">
        <v>3</v>
      </c>
      <c r="AO11" s="17">
        <v>4</v>
      </c>
      <c r="AP11" s="19">
        <v>1</v>
      </c>
      <c r="AQ11" s="7">
        <v>2</v>
      </c>
      <c r="AR11" s="7">
        <v>3</v>
      </c>
      <c r="AS11" s="17">
        <v>4</v>
      </c>
      <c r="AT11" s="19">
        <v>1</v>
      </c>
      <c r="AU11" s="7">
        <v>2</v>
      </c>
      <c r="AV11" s="7">
        <v>3</v>
      </c>
      <c r="AW11" s="17">
        <v>4</v>
      </c>
      <c r="AX11" s="19">
        <v>1</v>
      </c>
      <c r="AY11" s="7">
        <v>2</v>
      </c>
      <c r="AZ11" s="7">
        <v>3</v>
      </c>
      <c r="BA11" s="17">
        <v>4</v>
      </c>
      <c r="BB11" s="19">
        <v>1</v>
      </c>
      <c r="BC11" s="7">
        <v>2</v>
      </c>
      <c r="BD11" s="7">
        <v>3</v>
      </c>
      <c r="BE11" s="17">
        <v>4</v>
      </c>
    </row>
    <row r="12" spans="1:57" s="6" customFormat="1" ht="16.5" thickBot="1">
      <c r="A12" s="70"/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1"/>
    </row>
    <row r="13" spans="1:57" s="6" customFormat="1" ht="20.100000000000001" customHeight="1">
      <c r="A13" s="112">
        <v>1</v>
      </c>
      <c r="B13" s="114" t="s">
        <v>38</v>
      </c>
      <c r="C13" s="80" t="s">
        <v>39</v>
      </c>
      <c r="D13" s="81"/>
      <c r="E13" s="110">
        <v>45292</v>
      </c>
      <c r="F13" s="110">
        <v>45657</v>
      </c>
      <c r="G13" s="8" t="s">
        <v>40</v>
      </c>
      <c r="H13" s="9">
        <f t="shared" ref="H13:H14" si="0">SUM(J13:BE13)</f>
        <v>1</v>
      </c>
      <c r="I13" s="117">
        <f>+H14/H13</f>
        <v>0</v>
      </c>
      <c r="J13" s="14"/>
      <c r="K13" s="10"/>
      <c r="L13" s="10"/>
      <c r="M13" s="11"/>
      <c r="N13" s="14"/>
      <c r="O13" s="10"/>
      <c r="P13" s="10"/>
      <c r="Q13" s="11"/>
      <c r="R13" s="14"/>
      <c r="S13" s="10"/>
      <c r="T13" s="10"/>
      <c r="U13" s="11"/>
      <c r="V13" s="14"/>
      <c r="W13" s="10"/>
      <c r="X13" s="10"/>
      <c r="Y13" s="11"/>
      <c r="Z13" s="14"/>
      <c r="AA13" s="10"/>
      <c r="AB13" s="10"/>
      <c r="AC13" s="11"/>
      <c r="AD13" s="14"/>
      <c r="AE13" s="10"/>
      <c r="AF13" s="10"/>
      <c r="AG13" s="11"/>
      <c r="AH13" s="14"/>
      <c r="AI13" s="10"/>
      <c r="AJ13" s="10"/>
      <c r="AK13" s="11"/>
      <c r="AL13" s="14"/>
      <c r="AM13" s="10"/>
      <c r="AN13" s="10"/>
      <c r="AO13" s="11"/>
      <c r="AP13" s="14"/>
      <c r="AQ13" s="10"/>
      <c r="AR13" s="10"/>
      <c r="AS13" s="11"/>
      <c r="AT13" s="14"/>
      <c r="AU13" s="10"/>
      <c r="AV13" s="10"/>
      <c r="AW13" s="11">
        <v>1</v>
      </c>
      <c r="AX13" s="14"/>
      <c r="AY13" s="10"/>
      <c r="AZ13" s="10"/>
      <c r="BA13" s="11"/>
      <c r="BB13" s="14"/>
      <c r="BC13" s="10"/>
      <c r="BD13" s="10"/>
      <c r="BE13" s="11"/>
    </row>
    <row r="14" spans="1:57" s="6" customFormat="1" ht="20.100000000000001" customHeight="1">
      <c r="A14" s="113"/>
      <c r="B14" s="115"/>
      <c r="C14" s="82"/>
      <c r="D14" s="83"/>
      <c r="E14" s="111"/>
      <c r="F14" s="116"/>
      <c r="G14" s="12" t="s">
        <v>41</v>
      </c>
      <c r="H14" s="13">
        <f t="shared" si="0"/>
        <v>0</v>
      </c>
      <c r="I14" s="118"/>
      <c r="J14" s="15"/>
      <c r="K14" s="13"/>
      <c r="L14" s="13"/>
      <c r="M14" s="16"/>
      <c r="N14" s="15"/>
      <c r="O14" s="13"/>
      <c r="P14" s="13"/>
      <c r="Q14" s="16"/>
      <c r="R14" s="15"/>
      <c r="S14" s="13"/>
      <c r="T14" s="13"/>
      <c r="U14" s="16"/>
      <c r="V14" s="15"/>
      <c r="W14" s="13"/>
      <c r="X14" s="13"/>
      <c r="Y14" s="16"/>
      <c r="Z14" s="15"/>
      <c r="AA14" s="13"/>
      <c r="AB14" s="13"/>
      <c r="AC14" s="16"/>
      <c r="AD14" s="15"/>
      <c r="AE14" s="13"/>
      <c r="AF14" s="13"/>
      <c r="AG14" s="16"/>
      <c r="AH14" s="15"/>
      <c r="AI14" s="13"/>
      <c r="AJ14" s="13"/>
      <c r="AK14" s="16"/>
      <c r="AL14" s="15"/>
      <c r="AM14" s="13"/>
      <c r="AN14" s="13"/>
      <c r="AO14" s="16"/>
      <c r="AP14" s="15"/>
      <c r="AQ14" s="13"/>
      <c r="AR14" s="13"/>
      <c r="AS14" s="16"/>
      <c r="AT14" s="15"/>
      <c r="AU14" s="13"/>
      <c r="AV14" s="13"/>
      <c r="AW14" s="16"/>
      <c r="AX14" s="15"/>
      <c r="AY14" s="13"/>
      <c r="AZ14" s="13"/>
      <c r="BA14" s="16"/>
      <c r="BB14" s="15"/>
      <c r="BC14" s="13"/>
      <c r="BD14" s="13"/>
      <c r="BE14" s="16"/>
    </row>
    <row r="15" spans="1:57" ht="21" customHeight="1">
      <c r="A15" s="119"/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19"/>
      <c r="BB15" s="119"/>
      <c r="BC15" s="119"/>
      <c r="BD15" s="119"/>
      <c r="BE15" s="119"/>
    </row>
    <row r="16" spans="1:57">
      <c r="A16" s="1"/>
    </row>
    <row r="17" spans="1:35">
      <c r="A17" s="1"/>
    </row>
    <row r="18" spans="1:35">
      <c r="A18" s="1"/>
    </row>
    <row r="19" spans="1:35">
      <c r="A19" s="1"/>
    </row>
    <row r="20" spans="1:35">
      <c r="A20" s="1"/>
    </row>
    <row r="21" spans="1:35">
      <c r="A21" s="1"/>
    </row>
    <row r="22" spans="1:35" ht="55.5" customHeight="1" thickBot="1">
      <c r="A22" s="1"/>
      <c r="E22" s="21"/>
      <c r="F22" s="25" t="s">
        <v>42</v>
      </c>
      <c r="G22" s="25"/>
      <c r="H22" s="25"/>
      <c r="I22" s="25" t="s">
        <v>43</v>
      </c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 t="s">
        <v>43</v>
      </c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</row>
    <row r="23" spans="1:35" ht="29.25" customHeight="1" thickBot="1">
      <c r="A23" s="1"/>
      <c r="E23" s="22" t="s">
        <v>44</v>
      </c>
      <c r="F23" s="26" t="s">
        <v>45</v>
      </c>
      <c r="G23" s="26"/>
      <c r="H23" s="26"/>
      <c r="I23" s="26" t="s">
        <v>46</v>
      </c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 t="s">
        <v>47</v>
      </c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</row>
    <row r="24" spans="1:35" ht="52.5" customHeight="1" thickBot="1">
      <c r="A24" s="1"/>
      <c r="E24" s="22" t="s">
        <v>48</v>
      </c>
      <c r="F24" s="26" t="s">
        <v>49</v>
      </c>
      <c r="G24" s="26"/>
      <c r="H24" s="26"/>
      <c r="I24" s="26" t="s">
        <v>50</v>
      </c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 t="s">
        <v>51</v>
      </c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</row>
    <row r="25" spans="1:35" ht="83.25" customHeight="1">
      <c r="A25" s="1"/>
      <c r="E25" s="23" t="s">
        <v>52</v>
      </c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</row>
    <row r="26" spans="1:35" ht="13.5" customHeight="1" thickBot="1">
      <c r="A26" s="1"/>
      <c r="E26" s="24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</row>
    <row r="27" spans="1:35" ht="34.5" customHeight="1" thickBot="1">
      <c r="A27" s="1"/>
      <c r="E27" s="22" t="s">
        <v>53</v>
      </c>
      <c r="F27" s="27" t="s">
        <v>54</v>
      </c>
      <c r="G27" s="27"/>
      <c r="H27" s="27"/>
      <c r="I27" s="27" t="s">
        <v>55</v>
      </c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 t="s">
        <v>55</v>
      </c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</row>
    <row r="28" spans="1:35">
      <c r="A28" s="1"/>
    </row>
    <row r="29" spans="1:35">
      <c r="A29" s="1"/>
    </row>
    <row r="30" spans="1:35">
      <c r="A30" s="1"/>
    </row>
    <row r="31" spans="1:35">
      <c r="A31" s="1"/>
    </row>
    <row r="32" spans="1:35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>
      <c r="A42" s="1"/>
    </row>
    <row r="43" spans="1:1">
      <c r="A43" s="1"/>
    </row>
    <row r="44" spans="1:1">
      <c r="A44" s="1"/>
    </row>
    <row r="45" spans="1:1">
      <c r="A45" s="1"/>
    </row>
    <row r="46" spans="1:1">
      <c r="A46" s="1"/>
    </row>
    <row r="47" spans="1:1">
      <c r="A47" s="1"/>
    </row>
    <row r="48" spans="1:1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  <row r="54" spans="1:1">
      <c r="A54" s="1"/>
    </row>
    <row r="55" spans="1:1">
      <c r="A55" s="1"/>
    </row>
    <row r="56" spans="1:1">
      <c r="A56" s="1"/>
    </row>
    <row r="57" spans="1:1">
      <c r="A57" s="1"/>
    </row>
    <row r="58" spans="1:1">
      <c r="A58" s="1"/>
    </row>
    <row r="59" spans="1:1">
      <c r="A59" s="1"/>
    </row>
    <row r="60" spans="1:1">
      <c r="A60" s="1"/>
    </row>
    <row r="61" spans="1:1">
      <c r="A61" s="1"/>
    </row>
    <row r="62" spans="1:1">
      <c r="A62" s="1"/>
    </row>
    <row r="63" spans="1:1">
      <c r="A63" s="1"/>
    </row>
    <row r="64" spans="1:1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  <row r="75" spans="1:1">
      <c r="A75" s="1"/>
    </row>
    <row r="76" spans="1:1">
      <c r="A76" s="1"/>
    </row>
    <row r="77" spans="1:1">
      <c r="A77" s="1"/>
    </row>
    <row r="78" spans="1:1">
      <c r="A78" s="1"/>
    </row>
    <row r="79" spans="1:1">
      <c r="A79" s="1"/>
    </row>
    <row r="80" spans="1:1">
      <c r="A80" s="1"/>
    </row>
    <row r="81" spans="1:1">
      <c r="A81" s="1"/>
    </row>
    <row r="82" spans="1:1">
      <c r="A82" s="1"/>
    </row>
    <row r="83" spans="1:1">
      <c r="A83" s="1"/>
    </row>
    <row r="84" spans="1:1">
      <c r="A84" s="1"/>
    </row>
    <row r="85" spans="1:1">
      <c r="A85" s="1"/>
    </row>
    <row r="86" spans="1:1">
      <c r="A86" s="1"/>
    </row>
    <row r="87" spans="1:1">
      <c r="A87" s="1"/>
    </row>
    <row r="88" spans="1:1">
      <c r="A88" s="1"/>
    </row>
    <row r="89" spans="1:1">
      <c r="A89" s="1"/>
    </row>
    <row r="90" spans="1:1">
      <c r="A90" s="1"/>
    </row>
    <row r="91" spans="1:1">
      <c r="A91" s="1"/>
    </row>
    <row r="92" spans="1:1">
      <c r="A92" s="1"/>
    </row>
    <row r="93" spans="1:1">
      <c r="A93" s="1"/>
    </row>
    <row r="94" spans="1:1">
      <c r="A94" s="1"/>
    </row>
    <row r="95" spans="1:1">
      <c r="A95" s="1"/>
    </row>
    <row r="96" spans="1:1">
      <c r="A96" s="1"/>
    </row>
    <row r="97" spans="1:1">
      <c r="A97" s="1"/>
    </row>
    <row r="98" spans="1:1">
      <c r="A98" s="1"/>
    </row>
    <row r="99" spans="1:1">
      <c r="A99" s="1"/>
    </row>
    <row r="100" spans="1:1">
      <c r="A100" s="1"/>
    </row>
    <row r="101" spans="1:1">
      <c r="A101" s="1"/>
    </row>
    <row r="102" spans="1:1">
      <c r="A102" s="1"/>
    </row>
    <row r="103" spans="1:1">
      <c r="A103" s="1"/>
    </row>
    <row r="104" spans="1:1">
      <c r="A104" s="1"/>
    </row>
    <row r="105" spans="1:1">
      <c r="A105" s="1"/>
    </row>
    <row r="106" spans="1:1">
      <c r="A106" s="1"/>
    </row>
    <row r="107" spans="1:1">
      <c r="A107" s="1"/>
    </row>
    <row r="108" spans="1:1">
      <c r="A108" s="1"/>
    </row>
    <row r="109" spans="1:1">
      <c r="A109" s="1"/>
    </row>
    <row r="110" spans="1:1">
      <c r="A110" s="1"/>
    </row>
    <row r="111" spans="1:1">
      <c r="A111" s="1"/>
    </row>
    <row r="112" spans="1:1">
      <c r="A112" s="1"/>
    </row>
    <row r="113" spans="1:1">
      <c r="A113" s="1"/>
    </row>
    <row r="114" spans="1:1">
      <c r="A114" s="1"/>
    </row>
    <row r="115" spans="1:1">
      <c r="A115" s="1"/>
    </row>
    <row r="116" spans="1:1">
      <c r="A116" s="1"/>
    </row>
    <row r="117" spans="1:1">
      <c r="A117" s="1"/>
    </row>
    <row r="118" spans="1:1">
      <c r="A118" s="1"/>
    </row>
    <row r="119" spans="1:1">
      <c r="A119" s="1"/>
    </row>
    <row r="120" spans="1:1">
      <c r="A120" s="1"/>
    </row>
    <row r="121" spans="1:1">
      <c r="A121" s="1"/>
    </row>
    <row r="122" spans="1:1">
      <c r="A122" s="1"/>
    </row>
    <row r="123" spans="1:1">
      <c r="A123" s="1"/>
    </row>
    <row r="124" spans="1:1">
      <c r="A124" s="1"/>
    </row>
    <row r="125" spans="1:1">
      <c r="A125" s="1"/>
    </row>
    <row r="126" spans="1:1">
      <c r="A126" s="1"/>
    </row>
    <row r="127" spans="1:1">
      <c r="A127" s="1"/>
    </row>
    <row r="128" spans="1:1">
      <c r="A128" s="1"/>
    </row>
    <row r="129" spans="1:1">
      <c r="A129" s="1"/>
    </row>
    <row r="130" spans="1:1">
      <c r="A130" s="1"/>
    </row>
    <row r="131" spans="1:1">
      <c r="A131" s="1"/>
    </row>
    <row r="132" spans="1:1">
      <c r="A132" s="1"/>
    </row>
    <row r="133" spans="1:1">
      <c r="A133" s="1"/>
    </row>
    <row r="134" spans="1:1">
      <c r="A134" s="1"/>
    </row>
    <row r="135" spans="1:1">
      <c r="A135" s="1"/>
    </row>
    <row r="136" spans="1:1">
      <c r="A136" s="1"/>
    </row>
    <row r="137" spans="1:1">
      <c r="A137" s="1"/>
    </row>
    <row r="138" spans="1:1">
      <c r="A138" s="1"/>
    </row>
    <row r="139" spans="1:1">
      <c r="A139" s="1"/>
    </row>
    <row r="140" spans="1:1">
      <c r="A140" s="1"/>
    </row>
    <row r="141" spans="1:1">
      <c r="A141" s="1"/>
    </row>
    <row r="142" spans="1:1">
      <c r="A142" s="1"/>
    </row>
    <row r="143" spans="1:1">
      <c r="A143" s="1"/>
    </row>
    <row r="144" spans="1:1">
      <c r="A144" s="1"/>
    </row>
    <row r="145" spans="1:1">
      <c r="A145" s="1"/>
    </row>
    <row r="146" spans="1:1">
      <c r="A146" s="1"/>
    </row>
    <row r="147" spans="1:1">
      <c r="A147" s="1"/>
    </row>
    <row r="148" spans="1:1">
      <c r="A148" s="1"/>
    </row>
    <row r="149" spans="1:1">
      <c r="A149" s="1"/>
    </row>
    <row r="150" spans="1:1">
      <c r="A150" s="1"/>
    </row>
    <row r="151" spans="1:1">
      <c r="A151" s="1"/>
    </row>
    <row r="152" spans="1:1">
      <c r="A152" s="1"/>
    </row>
    <row r="153" spans="1:1">
      <c r="A153" s="1"/>
    </row>
    <row r="154" spans="1:1">
      <c r="A154" s="1"/>
    </row>
    <row r="155" spans="1:1">
      <c r="A155" s="1"/>
    </row>
    <row r="156" spans="1:1">
      <c r="A156" s="1"/>
    </row>
    <row r="157" spans="1:1">
      <c r="A157" s="1"/>
    </row>
    <row r="158" spans="1:1">
      <c r="A158" s="1"/>
    </row>
    <row r="159" spans="1:1">
      <c r="A159" s="1"/>
    </row>
    <row r="160" spans="1:1">
      <c r="A160" s="1"/>
    </row>
    <row r="161" spans="1:1">
      <c r="A161" s="1"/>
    </row>
    <row r="162" spans="1:1">
      <c r="A162" s="1"/>
    </row>
    <row r="163" spans="1:1">
      <c r="A163" s="1"/>
    </row>
    <row r="164" spans="1:1">
      <c r="A164" s="1"/>
    </row>
    <row r="165" spans="1:1">
      <c r="A165" s="1"/>
    </row>
    <row r="166" spans="1:1">
      <c r="A166" s="1"/>
    </row>
    <row r="167" spans="1:1">
      <c r="A167" s="1"/>
    </row>
    <row r="168" spans="1:1">
      <c r="A168" s="1"/>
    </row>
    <row r="169" spans="1:1">
      <c r="A169" s="1"/>
    </row>
    <row r="170" spans="1:1">
      <c r="A170" s="1"/>
    </row>
    <row r="171" spans="1:1">
      <c r="A171" s="1"/>
    </row>
    <row r="172" spans="1:1">
      <c r="A172" s="1"/>
    </row>
    <row r="173" spans="1:1">
      <c r="A173" s="1"/>
    </row>
    <row r="174" spans="1:1">
      <c r="A174" s="1"/>
    </row>
    <row r="175" spans="1:1">
      <c r="A175" s="1"/>
    </row>
    <row r="176" spans="1:1">
      <c r="A176" s="1"/>
    </row>
    <row r="177" spans="1:1">
      <c r="A177" s="1"/>
    </row>
    <row r="178" spans="1:1">
      <c r="A178" s="1"/>
    </row>
    <row r="179" spans="1:1">
      <c r="A179" s="1"/>
    </row>
    <row r="180" spans="1:1">
      <c r="A180" s="1"/>
    </row>
    <row r="181" spans="1:1">
      <c r="A181" s="1"/>
    </row>
    <row r="182" spans="1:1">
      <c r="A182" s="1"/>
    </row>
    <row r="183" spans="1:1">
      <c r="A183" s="1"/>
    </row>
    <row r="184" spans="1:1">
      <c r="A184" s="1"/>
    </row>
    <row r="185" spans="1:1">
      <c r="A185" s="1"/>
    </row>
    <row r="186" spans="1:1">
      <c r="A186" s="1"/>
    </row>
    <row r="187" spans="1:1">
      <c r="A187" s="1"/>
    </row>
    <row r="188" spans="1:1">
      <c r="A188" s="1"/>
    </row>
    <row r="189" spans="1:1">
      <c r="A189" s="1"/>
    </row>
    <row r="190" spans="1:1">
      <c r="A190" s="1"/>
    </row>
    <row r="191" spans="1:1">
      <c r="A191" s="1"/>
    </row>
    <row r="192" spans="1:1">
      <c r="A192" s="1"/>
    </row>
    <row r="193" spans="1:1">
      <c r="A193" s="1"/>
    </row>
    <row r="194" spans="1:1">
      <c r="A194" s="1"/>
    </row>
    <row r="195" spans="1:1">
      <c r="A195" s="1"/>
    </row>
    <row r="196" spans="1:1">
      <c r="A196" s="1"/>
    </row>
    <row r="197" spans="1:1">
      <c r="A197" s="1"/>
    </row>
    <row r="198" spans="1:1">
      <c r="A198" s="1"/>
    </row>
    <row r="199" spans="1:1">
      <c r="A199" s="1"/>
    </row>
    <row r="200" spans="1:1">
      <c r="A200" s="1"/>
    </row>
    <row r="201" spans="1:1">
      <c r="A201" s="1"/>
    </row>
    <row r="202" spans="1:1">
      <c r="A202" s="1"/>
    </row>
    <row r="203" spans="1:1">
      <c r="A203" s="1"/>
    </row>
    <row r="204" spans="1:1">
      <c r="A204" s="1"/>
    </row>
    <row r="205" spans="1:1">
      <c r="A205" s="1"/>
    </row>
    <row r="206" spans="1:1">
      <c r="A206" s="1"/>
    </row>
    <row r="207" spans="1:1">
      <c r="A207" s="1"/>
    </row>
    <row r="208" spans="1:1">
      <c r="A208" s="1"/>
    </row>
    <row r="209" spans="1:1">
      <c r="A209" s="1"/>
    </row>
    <row r="210" spans="1:1">
      <c r="A210" s="1"/>
    </row>
    <row r="211" spans="1:1">
      <c r="A211" s="1"/>
    </row>
    <row r="212" spans="1:1">
      <c r="A212" s="1"/>
    </row>
    <row r="213" spans="1:1">
      <c r="A213" s="1"/>
    </row>
    <row r="214" spans="1:1">
      <c r="A214" s="1"/>
    </row>
    <row r="215" spans="1:1">
      <c r="A215" s="1"/>
    </row>
    <row r="216" spans="1:1">
      <c r="A216" s="1"/>
    </row>
    <row r="217" spans="1:1">
      <c r="A217" s="1"/>
    </row>
    <row r="218" spans="1:1">
      <c r="A218" s="1"/>
    </row>
    <row r="219" spans="1:1">
      <c r="A219" s="1"/>
    </row>
    <row r="220" spans="1:1">
      <c r="A220" s="1"/>
    </row>
    <row r="221" spans="1:1">
      <c r="A221" s="1"/>
    </row>
    <row r="222" spans="1:1">
      <c r="A222" s="1"/>
    </row>
    <row r="223" spans="1:1">
      <c r="A223" s="1"/>
    </row>
    <row r="224" spans="1:1">
      <c r="A224" s="1"/>
    </row>
    <row r="225" spans="1:1">
      <c r="A225" s="1"/>
    </row>
    <row r="226" spans="1:1">
      <c r="A226" s="1"/>
    </row>
    <row r="227" spans="1:1">
      <c r="A227" s="1"/>
    </row>
    <row r="228" spans="1:1">
      <c r="A228" s="1"/>
    </row>
    <row r="229" spans="1:1">
      <c r="A229" s="1"/>
    </row>
    <row r="230" spans="1:1">
      <c r="A230" s="1"/>
    </row>
    <row r="231" spans="1:1">
      <c r="A231" s="1"/>
    </row>
    <row r="232" spans="1:1">
      <c r="A232" s="1"/>
    </row>
    <row r="233" spans="1:1">
      <c r="A233" s="1"/>
    </row>
    <row r="234" spans="1:1">
      <c r="A234" s="1"/>
    </row>
    <row r="235" spans="1:1">
      <c r="A235" s="1"/>
    </row>
    <row r="236" spans="1:1">
      <c r="A236" s="1"/>
    </row>
    <row r="237" spans="1:1">
      <c r="A237" s="1"/>
    </row>
    <row r="238" spans="1:1">
      <c r="A238" s="1"/>
    </row>
    <row r="239" spans="1:1">
      <c r="A239" s="1"/>
    </row>
    <row r="240" spans="1:1">
      <c r="A240" s="1"/>
    </row>
    <row r="241" spans="1:1">
      <c r="A241" s="1"/>
    </row>
    <row r="242" spans="1:1">
      <c r="A242" s="1"/>
    </row>
    <row r="243" spans="1:1">
      <c r="A243" s="1"/>
    </row>
    <row r="244" spans="1:1">
      <c r="A244" s="1"/>
    </row>
    <row r="245" spans="1:1">
      <c r="A245" s="1"/>
    </row>
    <row r="246" spans="1:1">
      <c r="A246" s="1"/>
    </row>
    <row r="247" spans="1:1">
      <c r="A247" s="1"/>
    </row>
    <row r="248" spans="1:1">
      <c r="A248" s="1"/>
    </row>
    <row r="249" spans="1:1">
      <c r="A249" s="1"/>
    </row>
    <row r="250" spans="1:1">
      <c r="A250" s="1"/>
    </row>
    <row r="251" spans="1:1">
      <c r="A251" s="1"/>
    </row>
    <row r="252" spans="1:1">
      <c r="A252" s="1"/>
    </row>
    <row r="253" spans="1:1">
      <c r="A253" s="1"/>
    </row>
    <row r="254" spans="1:1">
      <c r="A254" s="1"/>
    </row>
    <row r="255" spans="1:1">
      <c r="A255" s="1"/>
    </row>
    <row r="256" spans="1:1">
      <c r="A256" s="1"/>
    </row>
    <row r="257" spans="1:1">
      <c r="A257" s="1"/>
    </row>
    <row r="258" spans="1:1">
      <c r="A258" s="1"/>
    </row>
    <row r="259" spans="1:1">
      <c r="A259" s="1"/>
    </row>
    <row r="260" spans="1:1">
      <c r="A260" s="1"/>
    </row>
    <row r="261" spans="1:1">
      <c r="A261" s="1"/>
    </row>
    <row r="262" spans="1:1">
      <c r="A262" s="1"/>
    </row>
    <row r="263" spans="1:1">
      <c r="A263" s="1"/>
    </row>
    <row r="264" spans="1:1">
      <c r="A264" s="1"/>
    </row>
    <row r="265" spans="1:1">
      <c r="A265" s="1"/>
    </row>
    <row r="266" spans="1:1">
      <c r="A266" s="1"/>
    </row>
    <row r="267" spans="1:1">
      <c r="A267" s="1"/>
    </row>
    <row r="268" spans="1:1">
      <c r="A268" s="1"/>
    </row>
    <row r="269" spans="1:1">
      <c r="A269" s="1"/>
    </row>
    <row r="270" spans="1:1">
      <c r="A270" s="1"/>
    </row>
    <row r="271" spans="1:1">
      <c r="A271" s="1"/>
    </row>
    <row r="272" spans="1:1">
      <c r="A272" s="1"/>
    </row>
    <row r="273" spans="1:1">
      <c r="A273" s="1"/>
    </row>
    <row r="274" spans="1:1">
      <c r="A274" s="1"/>
    </row>
    <row r="275" spans="1:1">
      <c r="A275" s="1"/>
    </row>
    <row r="276" spans="1:1">
      <c r="A276" s="1"/>
    </row>
    <row r="277" spans="1:1">
      <c r="A277" s="1"/>
    </row>
    <row r="278" spans="1:1">
      <c r="A278" s="1"/>
    </row>
    <row r="279" spans="1:1">
      <c r="A279" s="1"/>
    </row>
    <row r="280" spans="1:1">
      <c r="A280" s="1"/>
    </row>
    <row r="281" spans="1:1">
      <c r="A281" s="1"/>
    </row>
    <row r="282" spans="1:1">
      <c r="A282" s="1"/>
    </row>
    <row r="283" spans="1:1">
      <c r="A283" s="1"/>
    </row>
    <row r="284" spans="1:1">
      <c r="A284" s="1"/>
    </row>
    <row r="285" spans="1:1">
      <c r="A285" s="1"/>
    </row>
    <row r="286" spans="1:1">
      <c r="A286" s="1"/>
    </row>
    <row r="287" spans="1:1">
      <c r="A287" s="1"/>
    </row>
    <row r="288" spans="1:1">
      <c r="A288" s="1"/>
    </row>
    <row r="289" spans="1:1">
      <c r="A289" s="1"/>
    </row>
    <row r="290" spans="1:1">
      <c r="A290" s="1"/>
    </row>
    <row r="291" spans="1:1">
      <c r="A291" s="1"/>
    </row>
    <row r="292" spans="1:1">
      <c r="A292" s="1"/>
    </row>
    <row r="293" spans="1:1">
      <c r="A293" s="1"/>
    </row>
    <row r="294" spans="1:1">
      <c r="A294" s="1"/>
    </row>
    <row r="295" spans="1:1">
      <c r="A295" s="1"/>
    </row>
    <row r="296" spans="1:1">
      <c r="A296" s="1"/>
    </row>
    <row r="297" spans="1:1">
      <c r="A297" s="1"/>
    </row>
    <row r="298" spans="1:1">
      <c r="A298" s="1"/>
    </row>
    <row r="299" spans="1:1">
      <c r="A299" s="1"/>
    </row>
    <row r="300" spans="1:1">
      <c r="A300" s="1"/>
    </row>
    <row r="301" spans="1:1">
      <c r="A301" s="1"/>
    </row>
    <row r="302" spans="1:1">
      <c r="A302" s="1"/>
    </row>
    <row r="303" spans="1:1">
      <c r="A303" s="1"/>
    </row>
    <row r="304" spans="1:1">
      <c r="A304" s="1"/>
    </row>
    <row r="305" spans="1:1">
      <c r="A305" s="1"/>
    </row>
    <row r="306" spans="1:1">
      <c r="A306" s="1"/>
    </row>
    <row r="307" spans="1:1">
      <c r="A307" s="1"/>
    </row>
    <row r="308" spans="1:1">
      <c r="A308" s="1"/>
    </row>
    <row r="309" spans="1:1">
      <c r="A309" s="1"/>
    </row>
    <row r="310" spans="1:1">
      <c r="A310" s="1"/>
    </row>
    <row r="311" spans="1:1">
      <c r="A311" s="1"/>
    </row>
    <row r="312" spans="1:1">
      <c r="A312" s="1"/>
    </row>
    <row r="313" spans="1:1">
      <c r="A313" s="1"/>
    </row>
    <row r="314" spans="1:1">
      <c r="A314" s="1"/>
    </row>
    <row r="315" spans="1:1">
      <c r="A315" s="1"/>
    </row>
    <row r="316" spans="1:1">
      <c r="A316" s="1"/>
    </row>
    <row r="317" spans="1:1">
      <c r="A317" s="1"/>
    </row>
    <row r="318" spans="1:1">
      <c r="A318" s="1"/>
    </row>
    <row r="319" spans="1:1">
      <c r="A319" s="1"/>
    </row>
    <row r="320" spans="1:1">
      <c r="A320" s="1"/>
    </row>
    <row r="321" spans="1:1">
      <c r="A321" s="1"/>
    </row>
    <row r="322" spans="1:1">
      <c r="A322" s="1"/>
    </row>
    <row r="323" spans="1:1">
      <c r="A323" s="1"/>
    </row>
    <row r="324" spans="1:1">
      <c r="A324" s="1"/>
    </row>
    <row r="325" spans="1:1">
      <c r="A325" s="1"/>
    </row>
    <row r="326" spans="1:1">
      <c r="A326" s="1"/>
    </row>
    <row r="327" spans="1:1">
      <c r="A327" s="1"/>
    </row>
    <row r="328" spans="1:1">
      <c r="A328" s="1"/>
    </row>
    <row r="329" spans="1:1">
      <c r="A329" s="1"/>
    </row>
    <row r="330" spans="1:1">
      <c r="A330" s="1"/>
    </row>
    <row r="331" spans="1:1">
      <c r="A331" s="1"/>
    </row>
    <row r="332" spans="1:1">
      <c r="A332" s="1"/>
    </row>
    <row r="333" spans="1:1">
      <c r="A333" s="1"/>
    </row>
    <row r="334" spans="1:1">
      <c r="A334" s="1"/>
    </row>
    <row r="335" spans="1:1">
      <c r="A335" s="1"/>
    </row>
    <row r="336" spans="1:1">
      <c r="A336" s="1"/>
    </row>
    <row r="337" spans="1:1">
      <c r="A337" s="1"/>
    </row>
  </sheetData>
  <mergeCells count="66">
    <mergeCell ref="F27:H27"/>
    <mergeCell ref="I27:S27"/>
    <mergeCell ref="T27:AI27"/>
    <mergeCell ref="A13:A14"/>
    <mergeCell ref="B13:B14"/>
    <mergeCell ref="F13:F14"/>
    <mergeCell ref="I13:I14"/>
    <mergeCell ref="A15:BE15"/>
    <mergeCell ref="T22:AI22"/>
    <mergeCell ref="T23:AI23"/>
    <mergeCell ref="T24:AI24"/>
    <mergeCell ref="T25:AI26"/>
    <mergeCell ref="E9:I9"/>
    <mergeCell ref="E10:E11"/>
    <mergeCell ref="F10:F11"/>
    <mergeCell ref="G10:I11"/>
    <mergeCell ref="E13:E14"/>
    <mergeCell ref="A6:B6"/>
    <mergeCell ref="AP8:AS10"/>
    <mergeCell ref="AT8:AW10"/>
    <mergeCell ref="C7:BE7"/>
    <mergeCell ref="A8:A11"/>
    <mergeCell ref="AQ5:BE5"/>
    <mergeCell ref="N5:Z5"/>
    <mergeCell ref="R8:U10"/>
    <mergeCell ref="V8:Y10"/>
    <mergeCell ref="Z8:AC10"/>
    <mergeCell ref="AD8:AG10"/>
    <mergeCell ref="AH8:AK10"/>
    <mergeCell ref="AL8:AO10"/>
    <mergeCell ref="N8:Q10"/>
    <mergeCell ref="AX8:BA10"/>
    <mergeCell ref="BB8:BE10"/>
    <mergeCell ref="C6:BE6"/>
    <mergeCell ref="AQ4:BE4"/>
    <mergeCell ref="A1:B3"/>
    <mergeCell ref="C1:BE1"/>
    <mergeCell ref="C2:E3"/>
    <mergeCell ref="F2:S3"/>
    <mergeCell ref="T2:AK3"/>
    <mergeCell ref="AL2:BE3"/>
    <mergeCell ref="A4:B4"/>
    <mergeCell ref="C4:F4"/>
    <mergeCell ref="G4:M4"/>
    <mergeCell ref="N4:Z4"/>
    <mergeCell ref="I22:S22"/>
    <mergeCell ref="I23:S23"/>
    <mergeCell ref="I24:S24"/>
    <mergeCell ref="I25:S26"/>
    <mergeCell ref="AA4:AP4"/>
    <mergeCell ref="AA5:AP5"/>
    <mergeCell ref="A12:BE12"/>
    <mergeCell ref="A7:B7"/>
    <mergeCell ref="C8:D11"/>
    <mergeCell ref="C13:D14"/>
    <mergeCell ref="B8:B11"/>
    <mergeCell ref="F8:H8"/>
    <mergeCell ref="J8:M10"/>
    <mergeCell ref="A5:B5"/>
    <mergeCell ref="C5:F5"/>
    <mergeCell ref="G5:M5"/>
    <mergeCell ref="E25:E26"/>
    <mergeCell ref="F22:H22"/>
    <mergeCell ref="F23:H23"/>
    <mergeCell ref="F24:H24"/>
    <mergeCell ref="F25:H26"/>
  </mergeCells>
  <phoneticPr fontId="17" type="noConversion"/>
  <conditionalFormatting sqref="I8">
    <cfRule type="cellIs" dxfId="6" priority="511" operator="lessThan">
      <formula>0.74</formula>
    </cfRule>
    <cfRule type="cellIs" dxfId="5" priority="512" operator="between">
      <formula>0.89</formula>
      <formula>0.75</formula>
    </cfRule>
    <cfRule type="cellIs" dxfId="4" priority="513" operator="between">
      <formula>1</formula>
      <formula>0.9</formula>
    </cfRule>
  </conditionalFormatting>
  <conditionalFormatting sqref="I13:I14">
    <cfRule type="cellIs" dxfId="3" priority="508" operator="lessThan">
      <formula>0.74</formula>
    </cfRule>
    <cfRule type="cellIs" dxfId="2" priority="509" operator="between">
      <formula>0.89</formula>
      <formula>0.75</formula>
    </cfRule>
    <cfRule type="cellIs" dxfId="1" priority="510" operator="between">
      <formula>1</formula>
      <formula>0.9</formula>
    </cfRule>
  </conditionalFormatting>
  <conditionalFormatting sqref="J13:BE14">
    <cfRule type="cellIs" dxfId="0" priority="126" operator="equal">
      <formula>1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f51ba61-91e9-457e-8027-1ae664ff3e6c">
      <Terms xmlns="http://schemas.microsoft.com/office/infopath/2007/PartnerControls"/>
    </lcf76f155ced4ddcb4097134ff3c332f>
    <TaxCatchAll xmlns="faebd1bc-70d7-40cc-bc20-8ffb1943fbd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5415DB709CD1545A2CC5066B4D78BBF" ma:contentTypeVersion="15" ma:contentTypeDescription="Crear nuevo documento." ma:contentTypeScope="" ma:versionID="baff06dd25f42edc58e84ddb2bcc478a">
  <xsd:schema xmlns:xsd="http://www.w3.org/2001/XMLSchema" xmlns:xs="http://www.w3.org/2001/XMLSchema" xmlns:p="http://schemas.microsoft.com/office/2006/metadata/properties" xmlns:ns2="faebd1bc-70d7-40cc-bc20-8ffb1943fbd0" xmlns:ns3="6f51ba61-91e9-457e-8027-1ae664ff3e6c" targetNamespace="http://schemas.microsoft.com/office/2006/metadata/properties" ma:root="true" ma:fieldsID="35ae5fa5e019433726cca48e71212e38" ns2:_="" ns3:_="">
    <xsd:import namespace="faebd1bc-70d7-40cc-bc20-8ffb1943fbd0"/>
    <xsd:import namespace="6f51ba61-91e9-457e-8027-1ae664ff3e6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ebd1bc-70d7-40cc-bc20-8ffb1943fbd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c451f38-cc85-4680-9c46-83d425c01782}" ma:internalName="TaxCatchAll" ma:showField="CatchAllData" ma:web="faebd1bc-70d7-40cc-bc20-8ffb1943fb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1ba61-91e9-457e-8027-1ae664ff3e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60007cc-3204-4486-9a27-5099ed4623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465CA0-4AA8-49EE-B436-0E0701C3F559}"/>
</file>

<file path=customXml/itemProps2.xml><?xml version="1.0" encoding="utf-8"?>
<ds:datastoreItem xmlns:ds="http://schemas.openxmlformats.org/officeDocument/2006/customXml" ds:itemID="{DE1C1B63-F0C0-4A5F-8491-21224782098D}"/>
</file>

<file path=customXml/itemProps3.xml><?xml version="1.0" encoding="utf-8"?>
<ds:datastoreItem xmlns:ds="http://schemas.openxmlformats.org/officeDocument/2006/customXml" ds:itemID="{C28FAF34-8B1D-483F-AB2D-985021D276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Antonio Capristan</dc:creator>
  <cp:keywords/>
  <dc:description/>
  <cp:lastModifiedBy>jefeproyecto.gmi@inmarlatam.com</cp:lastModifiedBy>
  <cp:revision/>
  <dcterms:created xsi:type="dcterms:W3CDTF">2015-07-15T22:03:28Z</dcterms:created>
  <dcterms:modified xsi:type="dcterms:W3CDTF">2024-05-18T20:32:33Z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0x010100F5415DB709CD1545A2CC5066B4D78BBF</vt:lpwstr>
  </property>
  <property fmtid="{D5CDD505-2E9C-101B-9397-08002B2CF9AE}" pid="3" name="MediaServiceImageTags">
    <vt:lpwstr/>
  </property>
</Properties>
</file>